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intgobain-my.sharepoint.com/personal/jennifer_beattie_jewson_co_uk/Documents/my stuff/KH files/"/>
    </mc:Choice>
  </mc:AlternateContent>
  <xr:revisionPtr revIDLastSave="332" documentId="13_ncr:1_{4667B5AE-4612-43EF-89A3-34C6A49A2122}" xr6:coauthVersionLast="47" xr6:coauthVersionMax="47" xr10:uidLastSave="{9C436ACE-0F2C-4D05-B9FB-EE42E1138A67}"/>
  <bookViews>
    <workbookView xWindow="-28920" yWindow="-120" windowWidth="29040" windowHeight="15840" xr2:uid="{6B271072-A981-4A9A-ACE9-DDABE0ED57EF}"/>
  </bookViews>
  <sheets>
    <sheet name="Men's table" sheetId="2" r:id="rId1"/>
    <sheet name="Ladies 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3" i="2" l="1"/>
  <c r="R36" i="2"/>
  <c r="R48" i="2"/>
  <c r="R33" i="2"/>
  <c r="R19" i="3"/>
  <c r="R22" i="3"/>
  <c r="R20" i="3"/>
  <c r="R30" i="3"/>
  <c r="R35" i="3"/>
  <c r="R23" i="2"/>
  <c r="R80" i="2"/>
  <c r="R81" i="2"/>
  <c r="R50" i="2"/>
  <c r="R34" i="2"/>
  <c r="R37" i="2"/>
  <c r="R19" i="2"/>
  <c r="R49" i="2"/>
  <c r="R57" i="2"/>
  <c r="R32" i="2"/>
  <c r="R6" i="2"/>
  <c r="R72" i="2"/>
  <c r="R60" i="2"/>
  <c r="R64" i="2"/>
  <c r="R73" i="2"/>
  <c r="R74" i="2"/>
  <c r="R75" i="2"/>
  <c r="R76" i="2"/>
  <c r="R40" i="2"/>
  <c r="R59" i="2"/>
  <c r="R77" i="2"/>
  <c r="R78" i="2"/>
  <c r="R8" i="2"/>
  <c r="R65" i="2"/>
  <c r="R79" i="2"/>
  <c r="R39" i="3"/>
  <c r="R21" i="3"/>
  <c r="R25" i="3"/>
  <c r="R3" i="3"/>
  <c r="R29" i="3"/>
  <c r="R31" i="3"/>
  <c r="R32" i="3"/>
  <c r="R33" i="3"/>
  <c r="R18" i="3"/>
  <c r="R36" i="3"/>
  <c r="R37" i="3"/>
  <c r="R38" i="3"/>
  <c r="R14" i="3"/>
  <c r="R40" i="3"/>
  <c r="R41" i="3"/>
  <c r="R11" i="3"/>
  <c r="R42" i="3"/>
  <c r="R43" i="3"/>
  <c r="R44" i="3"/>
  <c r="R45" i="3"/>
  <c r="R46" i="3"/>
  <c r="R47" i="3"/>
  <c r="R48" i="3"/>
  <c r="R49" i="3"/>
  <c r="R50" i="3"/>
  <c r="R16" i="3"/>
  <c r="R51" i="3"/>
  <c r="R52" i="3"/>
  <c r="R53" i="3"/>
  <c r="R54" i="3"/>
  <c r="R34" i="3"/>
  <c r="R24" i="3"/>
  <c r="R28" i="3"/>
  <c r="R2" i="2"/>
  <c r="R13" i="2"/>
  <c r="R15" i="2"/>
  <c r="R46" i="2"/>
  <c r="R22" i="2"/>
  <c r="R41" i="2"/>
  <c r="R47" i="2"/>
  <c r="R58" i="2"/>
  <c r="R31" i="2"/>
  <c r="R55" i="2"/>
  <c r="R35" i="2"/>
  <c r="R43" i="2"/>
  <c r="R67" i="2"/>
  <c r="R56" i="2"/>
  <c r="R68" i="2"/>
  <c r="R69" i="2"/>
  <c r="R70" i="2"/>
  <c r="R39" i="2"/>
  <c r="R71" i="2"/>
  <c r="R13" i="3"/>
  <c r="R23" i="3"/>
  <c r="R17" i="3"/>
  <c r="R9" i="3"/>
  <c r="R27" i="3"/>
  <c r="R12" i="3"/>
  <c r="R26" i="3"/>
  <c r="R6" i="3"/>
  <c r="R9" i="2"/>
  <c r="R45" i="2"/>
  <c r="R24" i="2"/>
  <c r="R16" i="2"/>
  <c r="R52" i="2"/>
  <c r="R44" i="2"/>
  <c r="R17" i="2"/>
  <c r="R11" i="2"/>
  <c r="R7" i="2"/>
  <c r="R21" i="2"/>
  <c r="R30" i="2"/>
  <c r="R10" i="2"/>
  <c r="R29" i="2"/>
  <c r="R82" i="2"/>
  <c r="R42" i="2"/>
  <c r="R62" i="2"/>
  <c r="R20" i="2"/>
  <c r="R28" i="2"/>
  <c r="R51" i="2"/>
  <c r="R63" i="2"/>
  <c r="R61" i="2"/>
  <c r="R38" i="2"/>
  <c r="R5" i="3"/>
  <c r="R2" i="3"/>
  <c r="R4" i="3"/>
  <c r="R7" i="3"/>
  <c r="R15" i="3"/>
  <c r="R4" i="2"/>
  <c r="R5" i="2"/>
  <c r="R3" i="2"/>
  <c r="R12" i="2"/>
  <c r="R14" i="2"/>
  <c r="R26" i="2"/>
  <c r="R54" i="2"/>
  <c r="R25" i="2"/>
  <c r="R66" i="2"/>
  <c r="R8" i="3"/>
  <c r="R10" i="3"/>
  <c r="R18" i="2"/>
  <c r="R27" i="2"/>
</calcChain>
</file>

<file path=xl/sharedStrings.xml><?xml version="1.0" encoding="utf-8"?>
<sst xmlns="http://schemas.openxmlformats.org/spreadsheetml/2006/main" count="182" uniqueCount="158">
  <si>
    <t>Tom Scott 10 mile</t>
  </si>
  <si>
    <t>Ron's Runners 5k</t>
  </si>
  <si>
    <t>Troon 10k</t>
  </si>
  <si>
    <t>Shettleston 10k</t>
  </si>
  <si>
    <t>Land O'Burns 10k</t>
  </si>
  <si>
    <t>Roon the Toon</t>
  </si>
  <si>
    <t>Kilmaurs 5k</t>
  </si>
  <si>
    <t>Cumbrae 10 mile</t>
  </si>
  <si>
    <t>Dundonald 10k</t>
  </si>
  <si>
    <t>Marymass 10k</t>
  </si>
  <si>
    <t>Club Champs</t>
  </si>
  <si>
    <t>Valley Dash</t>
  </si>
  <si>
    <t>Best Marathon</t>
  </si>
  <si>
    <t>Best Parkrun</t>
  </si>
  <si>
    <t>Total</t>
  </si>
  <si>
    <t>Lorna Baird</t>
  </si>
  <si>
    <t>Best Half Marathon</t>
  </si>
  <si>
    <t>Connell Drummond</t>
  </si>
  <si>
    <t>Neil Todd</t>
  </si>
  <si>
    <t>Stephen Vass</t>
  </si>
  <si>
    <t>Megan Jane Campbell</t>
  </si>
  <si>
    <t>Ellie Anderson</t>
  </si>
  <si>
    <t>Amanda Bryden</t>
  </si>
  <si>
    <t>Izzy Caufield</t>
  </si>
  <si>
    <t>Sasha I'Anson</t>
  </si>
  <si>
    <t>Kirsty Mackay</t>
  </si>
  <si>
    <t>Viv Lambert</t>
  </si>
  <si>
    <t>Hannah Brown</t>
  </si>
  <si>
    <t>Lynn Brown</t>
  </si>
  <si>
    <t>Catriona Hastings</t>
  </si>
  <si>
    <t>Jonathon Downey</t>
  </si>
  <si>
    <t>Scott Masterton</t>
  </si>
  <si>
    <t>Colin Anderson</t>
  </si>
  <si>
    <t>Michael Corson</t>
  </si>
  <si>
    <t>Stewart McRoberts</t>
  </si>
  <si>
    <t>Drew Lambert</t>
  </si>
  <si>
    <t>Douglas Steele</t>
  </si>
  <si>
    <t>Thomas Samson</t>
  </si>
  <si>
    <t>Robin Bourne</t>
  </si>
  <si>
    <t>Jennie Munro</t>
  </si>
  <si>
    <t>Susan Beattie</t>
  </si>
  <si>
    <t>Rhona O'Neill</t>
  </si>
  <si>
    <t>Lauren Little</t>
  </si>
  <si>
    <t>Susan Boyd</t>
  </si>
  <si>
    <t>Dawn McManus</t>
  </si>
  <si>
    <t>Doreen Wales</t>
  </si>
  <si>
    <t>Lorna Stevenson</t>
  </si>
  <si>
    <t>Jamie Philips</t>
  </si>
  <si>
    <t>Jamie Work</t>
  </si>
  <si>
    <t>Ross Granger</t>
  </si>
  <si>
    <t>Josh Raeburn</t>
  </si>
  <si>
    <t>Lewis Anderson</t>
  </si>
  <si>
    <t>David Anderson</t>
  </si>
  <si>
    <t>Alasdair Murray</t>
  </si>
  <si>
    <t>Scott Lyden</t>
  </si>
  <si>
    <t>Wilson McPhail</t>
  </si>
  <si>
    <t>Alexander Lindsay</t>
  </si>
  <si>
    <t>Mark Lyden</t>
  </si>
  <si>
    <t>John Cairns</t>
  </si>
  <si>
    <t>Brian McLure</t>
  </si>
  <si>
    <t>Andy Taylor</t>
  </si>
  <si>
    <t>Brian Darroch</t>
  </si>
  <si>
    <t>Kevin Beck</t>
  </si>
  <si>
    <t>Stuart Nibloe</t>
  </si>
  <si>
    <t>John Speirs</t>
  </si>
  <si>
    <t>Lynsey O'Connor</t>
  </si>
  <si>
    <t>John Tougher</t>
  </si>
  <si>
    <t>Richard Beattie</t>
  </si>
  <si>
    <t>Kieran MacCann</t>
  </si>
  <si>
    <t>Jim Young Breakfast race</t>
  </si>
  <si>
    <t>Kara McKenzie Tait</t>
  </si>
  <si>
    <t>Colleen Tait</t>
  </si>
  <si>
    <t>Paula Wilson</t>
  </si>
  <si>
    <t>Eilidh Ballantyne</t>
  </si>
  <si>
    <t>Kirsty McNulty</t>
  </si>
  <si>
    <t>Gillian Wishart</t>
  </si>
  <si>
    <t>Susan Ballantyne</t>
  </si>
  <si>
    <t>Amy-Lee Kerr</t>
  </si>
  <si>
    <t>Lorna Sloan</t>
  </si>
  <si>
    <t>Craig Ferguson</t>
  </si>
  <si>
    <t>Owen Walpole</t>
  </si>
  <si>
    <t>Matthew Monachello</t>
  </si>
  <si>
    <t>Robert Lindsay</t>
  </si>
  <si>
    <t>Mark Alexander</t>
  </si>
  <si>
    <t>Colin Glencorse</t>
  </si>
  <si>
    <t>Paul Black</t>
  </si>
  <si>
    <t>Michael Close</t>
  </si>
  <si>
    <t>Callum Riddell</t>
  </si>
  <si>
    <t>Ken Monaghan</t>
  </si>
  <si>
    <t>James Wales</t>
  </si>
  <si>
    <t>Roddy Pugh</t>
  </si>
  <si>
    <t>Scott Russell</t>
  </si>
  <si>
    <t>Stewart McAllister</t>
  </si>
  <si>
    <t>Graham Cairns</t>
  </si>
  <si>
    <t>Ken Wales</t>
  </si>
  <si>
    <t>Malcolm McGregor</t>
  </si>
  <si>
    <t>Ronnie McCormick</t>
  </si>
  <si>
    <t>Colin Crosbie</t>
  </si>
  <si>
    <t>Martin Brown</t>
  </si>
  <si>
    <t>David Sherrington</t>
  </si>
  <si>
    <t>Paul Lafferty</t>
  </si>
  <si>
    <t>Nathan Smith</t>
  </si>
  <si>
    <t>Scott Martin</t>
  </si>
  <si>
    <t>Alexander Curran</t>
  </si>
  <si>
    <t>Nick Carter</t>
  </si>
  <si>
    <t>Ross McNaught</t>
  </si>
  <si>
    <t>Calum Haswell</t>
  </si>
  <si>
    <t>Russell Duncan</t>
  </si>
  <si>
    <t>Les McDerment</t>
  </si>
  <si>
    <t>Callum Campbell</t>
  </si>
  <si>
    <t>Murray McDonald</t>
  </si>
  <si>
    <t>Jamie Cooper</t>
  </si>
  <si>
    <t>Cornelius Lotter</t>
  </si>
  <si>
    <t>Craig McLarney</t>
  </si>
  <si>
    <t>Brian Keachie</t>
  </si>
  <si>
    <t>Laura Haggarty</t>
  </si>
  <si>
    <t>Jennifer Beattie</t>
  </si>
  <si>
    <t>Bethany Ross</t>
  </si>
  <si>
    <t>Michelle Goldie</t>
  </si>
  <si>
    <t>Louise Baillie</t>
  </si>
  <si>
    <t>Jacqueline McConnell</t>
  </si>
  <si>
    <t>Jacqui Sandler</t>
  </si>
  <si>
    <t>Mandy Nimbley</t>
  </si>
  <si>
    <t>Victoria McDowall</t>
  </si>
  <si>
    <t>Laura Mitchell</t>
  </si>
  <si>
    <t>Sarah Rowan</t>
  </si>
  <si>
    <t>Natalie Sharp</t>
  </si>
  <si>
    <t>Kirstyn Park</t>
  </si>
  <si>
    <t>Pamela Kilpatrick</t>
  </si>
  <si>
    <t>Julie Noble</t>
  </si>
  <si>
    <t>Rebecca McNulty</t>
  </si>
  <si>
    <t>Amy Alexander</t>
  </si>
  <si>
    <t>Kate Todd</t>
  </si>
  <si>
    <t>Graeme Quinn</t>
  </si>
  <si>
    <t>Nicholas Latto</t>
  </si>
  <si>
    <t>Steven Robson</t>
  </si>
  <si>
    <t>Sam Rice</t>
  </si>
  <si>
    <t>Connor Shields</t>
  </si>
  <si>
    <t>Jamie Nix</t>
  </si>
  <si>
    <t>Stuart McWaters</t>
  </si>
  <si>
    <t>Hannah Connell</t>
  </si>
  <si>
    <t>Sally Cogley</t>
  </si>
  <si>
    <t>Isla Raeburn</t>
  </si>
  <si>
    <t>Kirsty Howe</t>
  </si>
  <si>
    <t>Laura Jedrusiak</t>
  </si>
  <si>
    <t>Jai Wilson</t>
  </si>
  <si>
    <t>Douglas Dickson</t>
  </si>
  <si>
    <t>Andrew Baird</t>
  </si>
  <si>
    <t>PR</t>
  </si>
  <si>
    <t>HM</t>
  </si>
  <si>
    <t>MARA</t>
  </si>
  <si>
    <t>Mark Henderson</t>
  </si>
  <si>
    <t>Best 10 (max) to count</t>
  </si>
  <si>
    <t>U20</t>
  </si>
  <si>
    <t>V50</t>
  </si>
  <si>
    <t>V40</t>
  </si>
  <si>
    <t>V70</t>
  </si>
  <si>
    <t>V60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</si>
</sst>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vertical="center" textRotation="135"/>
    </xf>
    <xf numFmtId="0" fontId="0" fillId="0" borderId="1" xfId="0" applyBorder="1"/>
    <xf numFmtId="0" fontId="1" fillId="0" borderId="1" xfId="0" applyFont="1" applyBorder="1"/>
    <xf numFmtId="0" fontId="0" fillId="0" borderId="3" xfId="0" applyBorder="1" applyAlignment="1">
      <alignment vertical="center"/>
    </xf>
    <xf numFmtId="0" fontId="1" fillId="2" borderId="3" xfId="0" applyFont="1" applyFill="1" applyBorder="1" applyAlignment="1">
      <alignment vertical="center" textRotation="135"/>
    </xf>
    <xf numFmtId="0" fontId="0" fillId="0" borderId="1" xfId="0" applyFill="1" applyBorder="1"/>
    <xf numFmtId="0" fontId="0" fillId="0" borderId="1" xfId="0" applyFont="1" applyBorder="1"/>
    <xf numFmtId="0" fontId="1" fillId="0" borderId="1" xfId="0" applyFont="1" applyFill="1" applyBorder="1"/>
    <xf numFmtId="0" fontId="1" fillId="2" borderId="4" xfId="0" applyFont="1" applyFill="1" applyBorder="1" applyAlignment="1">
      <alignment vertical="center" textRotation="135"/>
    </xf>
    <xf numFmtId="20" fontId="0" fillId="0" borderId="0" xfId="0" applyNumberFormat="1"/>
    <xf numFmtId="47" fontId="0" fillId="0" borderId="0" xfId="0" applyNumberFormat="1"/>
    <xf numFmtId="46" fontId="0" fillId="0" borderId="0" xfId="0" applyNumberFormat="1"/>
    <xf numFmtId="21" fontId="0" fillId="0" borderId="0" xfId="0" applyNumberFormat="1"/>
    <xf numFmtId="0" fontId="1" fillId="2" borderId="0" xfId="0" applyFont="1" applyFill="1" applyBorder="1" applyAlignment="1">
      <alignment vertical="center" textRotation="135"/>
    </xf>
    <xf numFmtId="0" fontId="0" fillId="3" borderId="1" xfId="0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9860-1C27-4649-8ECE-A9564B3B2404}">
  <dimension ref="A1:W82"/>
  <sheetViews>
    <sheetView tabSelected="1" workbookViewId="0">
      <selection activeCell="T3" sqref="T3"/>
    </sheetView>
  </sheetViews>
  <sheetFormatPr defaultRowHeight="14.5" x14ac:dyDescent="0.35"/>
  <cols>
    <col min="1" max="1" width="18.81640625" bestFit="1" customWidth="1"/>
    <col min="15" max="15" width="8.90625" bestFit="1" customWidth="1"/>
    <col min="16" max="16" width="8.7265625" customWidth="1"/>
    <col min="21" max="23" width="0" hidden="1" customWidth="1"/>
  </cols>
  <sheetData>
    <row r="1" spans="1:23" ht="94" x14ac:dyDescent="0.3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69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16</v>
      </c>
      <c r="P1" s="1" t="s">
        <v>12</v>
      </c>
      <c r="Q1" s="1" t="s">
        <v>13</v>
      </c>
      <c r="R1" s="1" t="s">
        <v>14</v>
      </c>
      <c r="S1" s="14" t="s">
        <v>152</v>
      </c>
      <c r="U1" s="9" t="s">
        <v>148</v>
      </c>
      <c r="V1" s="9" t="s">
        <v>149</v>
      </c>
      <c r="W1" s="9" t="s">
        <v>150</v>
      </c>
    </row>
    <row r="2" spans="1:23" x14ac:dyDescent="0.35">
      <c r="A2" s="6" t="s">
        <v>79</v>
      </c>
      <c r="B2" s="2"/>
      <c r="C2" s="2"/>
      <c r="D2" s="2"/>
      <c r="E2" s="2"/>
      <c r="F2" s="2"/>
      <c r="G2" s="2">
        <v>19</v>
      </c>
      <c r="H2" s="2">
        <v>20</v>
      </c>
      <c r="I2" s="2">
        <v>15</v>
      </c>
      <c r="J2" s="2"/>
      <c r="K2" s="2"/>
      <c r="L2" s="2">
        <v>15</v>
      </c>
      <c r="M2" s="2">
        <v>18</v>
      </c>
      <c r="N2" s="2">
        <v>20</v>
      </c>
      <c r="O2" s="2">
        <v>20</v>
      </c>
      <c r="P2" s="2">
        <v>25</v>
      </c>
      <c r="Q2" s="2">
        <v>15</v>
      </c>
      <c r="R2" s="3">
        <f>SUM(B2:Q2)</f>
        <v>167</v>
      </c>
      <c r="S2" s="3">
        <v>167</v>
      </c>
      <c r="U2" s="10">
        <v>0.69444444444444453</v>
      </c>
      <c r="V2" s="11">
        <v>8.3449074074074068E-4</v>
      </c>
      <c r="W2" s="11">
        <v>1.7628472222222221E-3</v>
      </c>
    </row>
    <row r="3" spans="1:23" x14ac:dyDescent="0.35">
      <c r="A3" s="15" t="s">
        <v>32</v>
      </c>
      <c r="B3" s="15"/>
      <c r="C3" s="15">
        <v>13</v>
      </c>
      <c r="D3" s="15">
        <v>10</v>
      </c>
      <c r="E3" s="15">
        <v>14</v>
      </c>
      <c r="F3" s="15">
        <v>14</v>
      </c>
      <c r="G3" s="15"/>
      <c r="H3" s="15">
        <v>6</v>
      </c>
      <c r="I3" s="15">
        <v>8</v>
      </c>
      <c r="J3" s="15">
        <v>14</v>
      </c>
      <c r="K3" s="15"/>
      <c r="L3" s="15">
        <v>9</v>
      </c>
      <c r="M3" s="15"/>
      <c r="N3" s="15">
        <v>17</v>
      </c>
      <c r="O3" s="15">
        <v>16</v>
      </c>
      <c r="P3" s="15"/>
      <c r="Q3" s="15">
        <v>11</v>
      </c>
      <c r="R3" s="16">
        <f>SUM(B3:Q3)</f>
        <v>132</v>
      </c>
      <c r="S3" s="16">
        <v>126</v>
      </c>
      <c r="T3" t="s">
        <v>155</v>
      </c>
      <c r="U3" s="10">
        <v>0.83680555555555547</v>
      </c>
      <c r="V3" s="11">
        <v>1.0212962962962962E-3</v>
      </c>
    </row>
    <row r="4" spans="1:23" x14ac:dyDescent="0.35">
      <c r="A4" s="15" t="s">
        <v>30</v>
      </c>
      <c r="B4" s="15"/>
      <c r="C4" s="15">
        <v>15</v>
      </c>
      <c r="D4" s="15">
        <v>14</v>
      </c>
      <c r="E4" s="15"/>
      <c r="F4" s="15">
        <v>15</v>
      </c>
      <c r="G4" s="15">
        <v>20</v>
      </c>
      <c r="H4" s="15"/>
      <c r="I4" s="15"/>
      <c r="J4" s="15"/>
      <c r="K4" s="15">
        <v>15</v>
      </c>
      <c r="L4" s="15">
        <v>14</v>
      </c>
      <c r="M4" s="15">
        <v>20</v>
      </c>
      <c r="N4" s="15"/>
      <c r="O4" s="15"/>
      <c r="P4" s="15"/>
      <c r="Q4" s="15"/>
      <c r="R4" s="16">
        <f>SUM(B4:Q4)</f>
        <v>113</v>
      </c>
      <c r="S4" s="16">
        <v>113</v>
      </c>
      <c r="T4" t="s">
        <v>153</v>
      </c>
    </row>
    <row r="5" spans="1:23" x14ac:dyDescent="0.35">
      <c r="A5" s="6" t="s">
        <v>31</v>
      </c>
      <c r="B5" s="2"/>
      <c r="C5" s="2">
        <v>14</v>
      </c>
      <c r="D5" s="2">
        <v>13</v>
      </c>
      <c r="E5" s="2"/>
      <c r="F5" s="2"/>
      <c r="G5" s="2"/>
      <c r="H5" s="2"/>
      <c r="I5" s="2">
        <v>11</v>
      </c>
      <c r="J5" s="2"/>
      <c r="K5" s="2"/>
      <c r="L5" s="2"/>
      <c r="M5" s="2"/>
      <c r="N5" s="2">
        <v>19</v>
      </c>
      <c r="O5" s="2">
        <v>18</v>
      </c>
      <c r="P5" s="2"/>
      <c r="Q5" s="2">
        <v>13</v>
      </c>
      <c r="R5" s="3">
        <f>SUM(B5:Q5)</f>
        <v>88</v>
      </c>
      <c r="S5" s="3">
        <v>88</v>
      </c>
      <c r="U5" s="10">
        <v>0.71666666666666667</v>
      </c>
      <c r="V5" s="11">
        <v>9.5335648148148157E-4</v>
      </c>
    </row>
    <row r="6" spans="1:23" x14ac:dyDescent="0.35">
      <c r="A6" s="6" t="s">
        <v>104</v>
      </c>
      <c r="B6" s="2"/>
      <c r="C6" s="2"/>
      <c r="D6" s="2"/>
      <c r="E6" s="2"/>
      <c r="F6" s="2"/>
      <c r="G6" s="2"/>
      <c r="H6" s="2">
        <v>7</v>
      </c>
      <c r="I6" s="2">
        <v>5</v>
      </c>
      <c r="J6" s="2">
        <v>13</v>
      </c>
      <c r="K6" s="2"/>
      <c r="L6" s="2">
        <v>7</v>
      </c>
      <c r="M6" s="2">
        <v>17</v>
      </c>
      <c r="N6" s="2">
        <v>15</v>
      </c>
      <c r="O6" s="2"/>
      <c r="P6" s="2">
        <v>21</v>
      </c>
      <c r="Q6" s="2"/>
      <c r="R6" s="3">
        <f>SUM(B6:Q6)</f>
        <v>85</v>
      </c>
      <c r="S6" s="3">
        <v>85</v>
      </c>
      <c r="W6" s="11">
        <v>2.4591435185185185E-3</v>
      </c>
    </row>
    <row r="7" spans="1:23" x14ac:dyDescent="0.35">
      <c r="A7" s="6" t="s">
        <v>50</v>
      </c>
      <c r="B7" s="2"/>
      <c r="C7" s="2"/>
      <c r="D7" s="2">
        <v>9</v>
      </c>
      <c r="E7" s="2"/>
      <c r="F7" s="2"/>
      <c r="G7" s="2"/>
      <c r="H7" s="2">
        <v>15</v>
      </c>
      <c r="I7" s="2">
        <v>10</v>
      </c>
      <c r="J7" s="2"/>
      <c r="K7" s="2"/>
      <c r="L7" s="2"/>
      <c r="M7" s="2"/>
      <c r="N7" s="2"/>
      <c r="O7" s="2">
        <v>17</v>
      </c>
      <c r="P7" s="2">
        <v>22</v>
      </c>
      <c r="Q7" s="2">
        <v>10</v>
      </c>
      <c r="R7" s="3">
        <f>SUM(B7:Q7)</f>
        <v>83</v>
      </c>
      <c r="S7" s="3">
        <v>83</v>
      </c>
      <c r="U7" s="10">
        <v>0.8569444444444444</v>
      </c>
      <c r="V7" s="13">
        <v>5.8414351851851849E-2</v>
      </c>
      <c r="W7" s="11">
        <v>2.107175925925926E-3</v>
      </c>
    </row>
    <row r="8" spans="1:23" x14ac:dyDescent="0.35">
      <c r="A8" s="6" t="s">
        <v>133</v>
      </c>
      <c r="B8" s="2"/>
      <c r="C8" s="2"/>
      <c r="D8" s="2"/>
      <c r="E8" s="2"/>
      <c r="F8" s="2"/>
      <c r="G8" s="2"/>
      <c r="H8" s="2"/>
      <c r="I8" s="2">
        <v>12</v>
      </c>
      <c r="J8" s="2"/>
      <c r="K8" s="2"/>
      <c r="L8" s="2">
        <v>12</v>
      </c>
      <c r="M8" s="2"/>
      <c r="N8" s="2"/>
      <c r="O8" s="2">
        <v>19</v>
      </c>
      <c r="P8" s="2">
        <v>23</v>
      </c>
      <c r="Q8" s="2">
        <v>12</v>
      </c>
      <c r="R8" s="3">
        <f>SUM(B8:Q8)</f>
        <v>78</v>
      </c>
      <c r="S8" s="3">
        <v>78</v>
      </c>
      <c r="U8" s="10">
        <v>0.73055555555555562</v>
      </c>
      <c r="V8" s="11">
        <v>9.2037037037037033E-4</v>
      </c>
      <c r="W8" s="11">
        <v>2.0959490740740743E-3</v>
      </c>
    </row>
    <row r="9" spans="1:23" x14ac:dyDescent="0.35">
      <c r="A9" s="2" t="s">
        <v>18</v>
      </c>
      <c r="B9" s="2">
        <v>14</v>
      </c>
      <c r="C9" s="2">
        <v>12</v>
      </c>
      <c r="D9" s="2">
        <v>8</v>
      </c>
      <c r="E9" s="7">
        <v>13</v>
      </c>
      <c r="F9" s="2">
        <v>13</v>
      </c>
      <c r="G9" s="3"/>
      <c r="H9" s="7">
        <v>6</v>
      </c>
      <c r="I9" s="2"/>
      <c r="J9" s="2"/>
      <c r="K9" s="2"/>
      <c r="L9" s="2"/>
      <c r="M9" s="2"/>
      <c r="N9" s="3"/>
      <c r="O9" s="3"/>
      <c r="P9" s="3"/>
      <c r="Q9" s="2"/>
      <c r="R9" s="3">
        <f>SUM(B9:Q9)</f>
        <v>66</v>
      </c>
      <c r="S9" s="3">
        <v>66</v>
      </c>
    </row>
    <row r="10" spans="1:23" x14ac:dyDescent="0.35">
      <c r="A10" s="15" t="s">
        <v>53</v>
      </c>
      <c r="B10" s="15"/>
      <c r="C10" s="15"/>
      <c r="D10" s="15">
        <v>5</v>
      </c>
      <c r="E10" s="15"/>
      <c r="F10" s="15"/>
      <c r="G10" s="15">
        <v>7</v>
      </c>
      <c r="H10" s="15"/>
      <c r="I10" s="15"/>
      <c r="J10" s="15"/>
      <c r="K10" s="15">
        <v>10</v>
      </c>
      <c r="L10" s="15">
        <v>6</v>
      </c>
      <c r="M10" s="15"/>
      <c r="N10" s="15">
        <v>14</v>
      </c>
      <c r="O10" s="15">
        <v>15</v>
      </c>
      <c r="P10" s="15"/>
      <c r="Q10" s="15">
        <v>9</v>
      </c>
      <c r="R10" s="16">
        <f>SUM(B10:Q10)</f>
        <v>66</v>
      </c>
      <c r="S10" s="16">
        <v>66</v>
      </c>
      <c r="T10" t="s">
        <v>154</v>
      </c>
      <c r="U10" s="10">
        <v>0.86736111111111114</v>
      </c>
      <c r="V10" s="11">
        <v>1.1346064814814814E-3</v>
      </c>
    </row>
    <row r="11" spans="1:23" x14ac:dyDescent="0.35">
      <c r="A11" s="6" t="s">
        <v>49</v>
      </c>
      <c r="B11" s="2"/>
      <c r="C11" s="2"/>
      <c r="D11" s="2">
        <v>11</v>
      </c>
      <c r="E11" s="2"/>
      <c r="F11" s="2"/>
      <c r="G11" s="2"/>
      <c r="H11" s="2"/>
      <c r="I11" s="2">
        <v>13</v>
      </c>
      <c r="J11" s="2"/>
      <c r="K11" s="2"/>
      <c r="L11" s="2"/>
      <c r="M11" s="2"/>
      <c r="N11" s="2"/>
      <c r="O11" s="2"/>
      <c r="P11" s="2">
        <v>24</v>
      </c>
      <c r="Q11" s="2">
        <v>14</v>
      </c>
      <c r="R11" s="3">
        <f>SUM(B11:Q11)</f>
        <v>62</v>
      </c>
      <c r="S11" s="3">
        <v>62</v>
      </c>
      <c r="U11" s="10">
        <v>0.71458333333333324</v>
      </c>
      <c r="W11" s="11">
        <v>2.0501157407407408E-3</v>
      </c>
    </row>
    <row r="12" spans="1:23" x14ac:dyDescent="0.35">
      <c r="A12" s="15" t="s">
        <v>33</v>
      </c>
      <c r="B12" s="15"/>
      <c r="C12" s="15">
        <v>11</v>
      </c>
      <c r="D12" s="15">
        <v>4</v>
      </c>
      <c r="E12" s="15"/>
      <c r="F12" s="15"/>
      <c r="G12" s="15">
        <v>6</v>
      </c>
      <c r="H12" s="15"/>
      <c r="I12" s="15">
        <v>2</v>
      </c>
      <c r="J12" s="15">
        <v>12</v>
      </c>
      <c r="K12" s="15">
        <v>9</v>
      </c>
      <c r="L12" s="15"/>
      <c r="M12" s="15"/>
      <c r="N12" s="15"/>
      <c r="O12" s="15"/>
      <c r="P12" s="15"/>
      <c r="Q12" s="15">
        <v>8</v>
      </c>
      <c r="R12" s="16">
        <f>SUM(B12:Q12)</f>
        <v>52</v>
      </c>
      <c r="S12" s="16">
        <v>52</v>
      </c>
      <c r="T12" t="s">
        <v>157</v>
      </c>
      <c r="U12" s="10">
        <v>0.87361111111111101</v>
      </c>
    </row>
    <row r="13" spans="1:23" x14ac:dyDescent="0.35">
      <c r="A13" s="6" t="s">
        <v>80</v>
      </c>
      <c r="B13" s="2"/>
      <c r="C13" s="2"/>
      <c r="D13" s="2"/>
      <c r="E13" s="2"/>
      <c r="F13" s="2"/>
      <c r="G13" s="2">
        <v>18</v>
      </c>
      <c r="H13" s="2"/>
      <c r="I13" s="2"/>
      <c r="J13" s="2">
        <v>15</v>
      </c>
      <c r="K13" s="2"/>
      <c r="L13" s="2">
        <v>13</v>
      </c>
      <c r="M13" s="2"/>
      <c r="N13" s="2"/>
      <c r="O13" s="2"/>
      <c r="P13" s="2"/>
      <c r="Q13" s="2"/>
      <c r="R13" s="3">
        <f>SUM(B13:Q13)</f>
        <v>46</v>
      </c>
      <c r="S13" s="3">
        <v>46</v>
      </c>
    </row>
    <row r="14" spans="1:23" x14ac:dyDescent="0.35">
      <c r="A14" s="6" t="s">
        <v>34</v>
      </c>
      <c r="B14" s="2"/>
      <c r="C14" s="2">
        <v>10</v>
      </c>
      <c r="D14" s="2">
        <v>1</v>
      </c>
      <c r="E14" s="2"/>
      <c r="F14" s="2"/>
      <c r="G14" s="2"/>
      <c r="H14" s="2">
        <v>6</v>
      </c>
      <c r="I14" s="2">
        <v>1</v>
      </c>
      <c r="J14" s="2"/>
      <c r="K14" s="2">
        <v>7</v>
      </c>
      <c r="L14" s="2"/>
      <c r="M14" s="2"/>
      <c r="N14" s="2"/>
      <c r="O14" s="2">
        <v>13</v>
      </c>
      <c r="P14" s="2"/>
      <c r="Q14" s="2">
        <v>7</v>
      </c>
      <c r="R14" s="3">
        <f>SUM(B14:Q14)</f>
        <v>45</v>
      </c>
      <c r="S14" s="3">
        <v>45</v>
      </c>
      <c r="U14" s="10">
        <v>0.8881944444444444</v>
      </c>
      <c r="V14" s="11">
        <v>1.3377314814814816E-3</v>
      </c>
    </row>
    <row r="15" spans="1:23" x14ac:dyDescent="0.35">
      <c r="A15" s="6" t="s">
        <v>81</v>
      </c>
      <c r="B15" s="2"/>
      <c r="C15" s="2"/>
      <c r="D15" s="2"/>
      <c r="E15" s="2"/>
      <c r="F15" s="2"/>
      <c r="G15" s="2">
        <v>16</v>
      </c>
      <c r="H15" s="2">
        <v>16</v>
      </c>
      <c r="I15" s="2"/>
      <c r="J15" s="2"/>
      <c r="K15" s="2">
        <v>12</v>
      </c>
      <c r="L15" s="2"/>
      <c r="M15" s="2"/>
      <c r="N15" s="2"/>
      <c r="O15" s="2"/>
      <c r="P15" s="2"/>
      <c r="Q15" s="2"/>
      <c r="R15" s="3">
        <f>SUM(B15:Q15)</f>
        <v>44</v>
      </c>
      <c r="S15" s="3">
        <v>44</v>
      </c>
    </row>
    <row r="16" spans="1:23" x14ac:dyDescent="0.35">
      <c r="A16" s="15" t="s">
        <v>67</v>
      </c>
      <c r="B16" s="15"/>
      <c r="C16" s="15"/>
      <c r="D16" s="15"/>
      <c r="E16" s="15"/>
      <c r="F16" s="15">
        <v>8</v>
      </c>
      <c r="G16" s="15">
        <v>6</v>
      </c>
      <c r="H16" s="15">
        <v>6</v>
      </c>
      <c r="I16" s="15">
        <v>1</v>
      </c>
      <c r="J16" s="15">
        <v>11</v>
      </c>
      <c r="K16" s="15"/>
      <c r="L16" s="15"/>
      <c r="M16" s="15"/>
      <c r="N16" s="15">
        <v>7</v>
      </c>
      <c r="O16" s="15"/>
      <c r="P16" s="15"/>
      <c r="Q16" s="15">
        <v>5</v>
      </c>
      <c r="R16" s="16">
        <f>SUM(B16:Q16)</f>
        <v>44</v>
      </c>
      <c r="S16" s="16">
        <v>44</v>
      </c>
      <c r="T16" t="s">
        <v>156</v>
      </c>
      <c r="U16" s="12">
        <v>1.0986111111111112</v>
      </c>
    </row>
    <row r="17" spans="1:22" x14ac:dyDescent="0.35">
      <c r="A17" s="6" t="s">
        <v>48</v>
      </c>
      <c r="B17" s="2"/>
      <c r="C17" s="2"/>
      <c r="D17" s="2">
        <v>12</v>
      </c>
      <c r="E17" s="2"/>
      <c r="F17" s="2"/>
      <c r="G17" s="2">
        <v>17</v>
      </c>
      <c r="H17" s="2"/>
      <c r="I17" s="2">
        <v>14</v>
      </c>
      <c r="J17" s="2"/>
      <c r="K17" s="2"/>
      <c r="L17" s="2"/>
      <c r="M17" s="2"/>
      <c r="N17" s="2"/>
      <c r="O17" s="2"/>
      <c r="P17" s="2"/>
      <c r="Q17" s="2"/>
      <c r="R17" s="3">
        <f>SUM(B17:Q17)</f>
        <v>43</v>
      </c>
      <c r="S17" s="3">
        <v>43</v>
      </c>
    </row>
    <row r="18" spans="1:22" x14ac:dyDescent="0.35">
      <c r="A18" s="2" t="s">
        <v>17</v>
      </c>
      <c r="B18" s="2">
        <v>15</v>
      </c>
      <c r="C18" s="2"/>
      <c r="D18" s="2"/>
      <c r="E18" s="2"/>
      <c r="F18" s="2"/>
      <c r="G18" s="7">
        <v>12</v>
      </c>
      <c r="H18" s="2">
        <v>11</v>
      </c>
      <c r="I18" s="2">
        <v>4</v>
      </c>
      <c r="J18" s="3"/>
      <c r="K18" s="2"/>
      <c r="L18" s="2"/>
      <c r="M18" s="2"/>
      <c r="N18" s="3"/>
      <c r="O18" s="3"/>
      <c r="P18" s="3"/>
      <c r="Q18" s="2"/>
      <c r="R18" s="3">
        <f>SUM(B18:Q18)</f>
        <v>42</v>
      </c>
      <c r="S18" s="3">
        <v>42</v>
      </c>
    </row>
    <row r="19" spans="1:22" x14ac:dyDescent="0.35">
      <c r="A19" s="6" t="s">
        <v>100</v>
      </c>
      <c r="B19" s="2"/>
      <c r="C19" s="2"/>
      <c r="D19" s="2"/>
      <c r="E19" s="2"/>
      <c r="F19" s="2"/>
      <c r="G19" s="2"/>
      <c r="H19" s="2">
        <v>17</v>
      </c>
      <c r="I19" s="2"/>
      <c r="J19" s="2"/>
      <c r="K19" s="2">
        <v>13</v>
      </c>
      <c r="L19" s="2">
        <v>11</v>
      </c>
      <c r="M19" s="2"/>
      <c r="N19" s="2"/>
      <c r="O19" s="2"/>
      <c r="P19" s="2"/>
      <c r="Q19" s="2"/>
      <c r="R19" s="3">
        <f>SUM(B19:Q19)</f>
        <v>41</v>
      </c>
      <c r="S19" s="3">
        <v>41</v>
      </c>
    </row>
    <row r="20" spans="1:22" x14ac:dyDescent="0.35">
      <c r="A20" s="6" t="s">
        <v>58</v>
      </c>
      <c r="B20" s="2"/>
      <c r="C20" s="2"/>
      <c r="D20" s="2">
        <v>1</v>
      </c>
      <c r="E20" s="2"/>
      <c r="F20" s="2">
        <v>12</v>
      </c>
      <c r="G20" s="2">
        <v>14</v>
      </c>
      <c r="H20" s="2">
        <v>13</v>
      </c>
      <c r="I20" s="2"/>
      <c r="J20" s="2"/>
      <c r="K20" s="2"/>
      <c r="L20" s="2"/>
      <c r="M20" s="2"/>
      <c r="N20" s="2"/>
      <c r="O20" s="2"/>
      <c r="P20" s="2"/>
      <c r="Q20" s="2"/>
      <c r="R20" s="3">
        <f>SUM(B20:Q20)</f>
        <v>40</v>
      </c>
      <c r="S20" s="3">
        <v>40</v>
      </c>
    </row>
    <row r="21" spans="1:22" x14ac:dyDescent="0.35">
      <c r="A21" s="6" t="s">
        <v>51</v>
      </c>
      <c r="B21" s="2"/>
      <c r="C21" s="2"/>
      <c r="D21" s="2">
        <v>7</v>
      </c>
      <c r="E21" s="2"/>
      <c r="F21" s="2"/>
      <c r="G21" s="2">
        <v>13</v>
      </c>
      <c r="H21" s="2">
        <v>9</v>
      </c>
      <c r="I21" s="2">
        <v>9</v>
      </c>
      <c r="J21" s="2"/>
      <c r="K21" s="2"/>
      <c r="L21" s="2"/>
      <c r="M21" s="2"/>
      <c r="N21" s="2"/>
      <c r="O21" s="2"/>
      <c r="P21" s="2"/>
      <c r="Q21" s="2"/>
      <c r="R21" s="3">
        <f>SUM(B21:Q21)</f>
        <v>38</v>
      </c>
      <c r="S21" s="3">
        <v>38</v>
      </c>
    </row>
    <row r="22" spans="1:22" x14ac:dyDescent="0.35">
      <c r="A22" s="6" t="s">
        <v>83</v>
      </c>
      <c r="B22" s="2"/>
      <c r="C22" s="2"/>
      <c r="D22" s="2"/>
      <c r="E22" s="2"/>
      <c r="F22" s="2"/>
      <c r="G22" s="2">
        <v>11</v>
      </c>
      <c r="H22" s="2"/>
      <c r="I22" s="2"/>
      <c r="J22" s="2"/>
      <c r="K22" s="2"/>
      <c r="L22" s="2">
        <v>10</v>
      </c>
      <c r="M22" s="2">
        <v>16</v>
      </c>
      <c r="N22" s="2"/>
      <c r="O22" s="2"/>
      <c r="P22" s="2"/>
      <c r="Q22" s="2"/>
      <c r="R22" s="3">
        <f>SUM(B22:Q22)</f>
        <v>37</v>
      </c>
      <c r="S22" s="3">
        <v>37</v>
      </c>
    </row>
    <row r="23" spans="1:22" x14ac:dyDescent="0.35">
      <c r="A23" s="6" t="s">
        <v>138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v>19</v>
      </c>
      <c r="N23" s="2">
        <v>18</v>
      </c>
      <c r="O23" s="2"/>
      <c r="P23" s="2"/>
      <c r="Q23" s="2"/>
      <c r="R23" s="3">
        <f>SUM(B23:Q23)</f>
        <v>37</v>
      </c>
      <c r="S23" s="3">
        <v>37</v>
      </c>
    </row>
    <row r="24" spans="1:22" x14ac:dyDescent="0.35">
      <c r="A24" s="6" t="s">
        <v>66</v>
      </c>
      <c r="B24" s="2"/>
      <c r="C24" s="2"/>
      <c r="D24" s="2"/>
      <c r="E24" s="2"/>
      <c r="F24" s="2">
        <v>11</v>
      </c>
      <c r="G24" s="2"/>
      <c r="H24" s="2">
        <v>6</v>
      </c>
      <c r="I24" s="2"/>
      <c r="J24" s="2"/>
      <c r="K24" s="2"/>
      <c r="L24" s="2"/>
      <c r="M24" s="2"/>
      <c r="N24" s="2">
        <v>16</v>
      </c>
      <c r="O24" s="2"/>
      <c r="P24" s="2"/>
      <c r="Q24" s="2"/>
      <c r="R24" s="3">
        <f>SUM(B24:Q24)</f>
        <v>33</v>
      </c>
      <c r="S24" s="3">
        <v>33</v>
      </c>
    </row>
    <row r="25" spans="1:22" x14ac:dyDescent="0.35">
      <c r="A25" s="6" t="s">
        <v>37</v>
      </c>
      <c r="B25" s="2"/>
      <c r="C25" s="2">
        <v>6</v>
      </c>
      <c r="D25" s="2">
        <v>1</v>
      </c>
      <c r="E25" s="2"/>
      <c r="F25" s="2"/>
      <c r="G25" s="2"/>
      <c r="H25" s="2">
        <v>6</v>
      </c>
      <c r="I25" s="2">
        <v>1</v>
      </c>
      <c r="J25" s="2"/>
      <c r="K25" s="2"/>
      <c r="L25" s="2"/>
      <c r="M25" s="2"/>
      <c r="N25" s="2"/>
      <c r="O25" s="2">
        <v>12</v>
      </c>
      <c r="P25" s="2"/>
      <c r="Q25" s="2">
        <v>6</v>
      </c>
      <c r="R25" s="3">
        <f>SUM(B25:Q25)</f>
        <v>32</v>
      </c>
      <c r="S25" s="3">
        <v>32</v>
      </c>
      <c r="U25" s="12">
        <v>1.070138888888889</v>
      </c>
      <c r="V25" s="11">
        <v>1.4651620370370372E-3</v>
      </c>
    </row>
    <row r="26" spans="1:22" x14ac:dyDescent="0.35">
      <c r="A26" s="6" t="s">
        <v>35</v>
      </c>
      <c r="B26" s="2"/>
      <c r="C26" s="2">
        <v>9</v>
      </c>
      <c r="D26" s="2"/>
      <c r="E26" s="2"/>
      <c r="F26" s="2">
        <v>10</v>
      </c>
      <c r="G26" s="2">
        <v>6</v>
      </c>
      <c r="H26" s="2">
        <v>6</v>
      </c>
      <c r="I26" s="2"/>
      <c r="J26" s="2"/>
      <c r="K26" s="2"/>
      <c r="L26" s="2"/>
      <c r="M26" s="2"/>
      <c r="N26" s="2"/>
      <c r="O26" s="2"/>
      <c r="P26" s="2"/>
      <c r="Q26" s="2"/>
      <c r="R26" s="3">
        <f>SUM(B26:Q26)</f>
        <v>31</v>
      </c>
      <c r="S26" s="3">
        <v>31</v>
      </c>
    </row>
    <row r="27" spans="1:22" x14ac:dyDescent="0.35">
      <c r="A27" s="2" t="s">
        <v>19</v>
      </c>
      <c r="B27" s="2">
        <v>13</v>
      </c>
      <c r="C27" s="2">
        <v>8</v>
      </c>
      <c r="D27" s="2">
        <v>1</v>
      </c>
      <c r="E27" s="3"/>
      <c r="F27" s="2"/>
      <c r="G27" s="3"/>
      <c r="H27" s="2">
        <v>6</v>
      </c>
      <c r="I27" s="2"/>
      <c r="J27" s="2"/>
      <c r="K27" s="2"/>
      <c r="L27" s="2"/>
      <c r="M27" s="2"/>
      <c r="N27" s="3"/>
      <c r="O27" s="3"/>
      <c r="P27" s="3"/>
      <c r="Q27" s="2"/>
      <c r="R27" s="3">
        <f>SUM(B27:Q27)</f>
        <v>28</v>
      </c>
      <c r="S27" s="3">
        <v>28</v>
      </c>
    </row>
    <row r="28" spans="1:22" x14ac:dyDescent="0.35">
      <c r="A28" s="6" t="s">
        <v>59</v>
      </c>
      <c r="B28" s="2"/>
      <c r="C28" s="2"/>
      <c r="D28" s="2">
        <v>1</v>
      </c>
      <c r="E28" s="2"/>
      <c r="F28" s="2">
        <v>9</v>
      </c>
      <c r="G28" s="2"/>
      <c r="H28" s="2">
        <v>6</v>
      </c>
      <c r="I28" s="2"/>
      <c r="J28" s="2"/>
      <c r="K28" s="2"/>
      <c r="L28" s="2">
        <v>2</v>
      </c>
      <c r="M28" s="2"/>
      <c r="N28" s="2">
        <v>9</v>
      </c>
      <c r="O28" s="2"/>
      <c r="P28" s="2"/>
      <c r="Q28" s="2"/>
      <c r="R28" s="3">
        <f>SUM(B28:Q28)</f>
        <v>27</v>
      </c>
      <c r="S28" s="3">
        <v>27</v>
      </c>
    </row>
    <row r="29" spans="1:22" x14ac:dyDescent="0.35">
      <c r="A29" s="6" t="s">
        <v>54</v>
      </c>
      <c r="B29" s="2"/>
      <c r="C29" s="2"/>
      <c r="D29" s="2">
        <v>3</v>
      </c>
      <c r="E29" s="2">
        <v>12</v>
      </c>
      <c r="F29" s="2"/>
      <c r="G29" s="2"/>
      <c r="H29" s="2"/>
      <c r="I29" s="2"/>
      <c r="J29" s="2"/>
      <c r="K29" s="2"/>
      <c r="L29" s="2"/>
      <c r="M29" s="2"/>
      <c r="N29" s="2">
        <v>12</v>
      </c>
      <c r="O29" s="2"/>
      <c r="P29" s="2"/>
      <c r="Q29" s="2"/>
      <c r="R29" s="3">
        <f>SUM(B29:Q29)</f>
        <v>27</v>
      </c>
      <c r="S29" s="3">
        <v>27</v>
      </c>
    </row>
    <row r="30" spans="1:22" x14ac:dyDescent="0.35">
      <c r="A30" s="6" t="s">
        <v>52</v>
      </c>
      <c r="B30" s="2"/>
      <c r="C30" s="2"/>
      <c r="D30" s="2">
        <v>6</v>
      </c>
      <c r="E30" s="2"/>
      <c r="F30" s="2"/>
      <c r="G30" s="2"/>
      <c r="H30" s="2">
        <v>8</v>
      </c>
      <c r="I30" s="2"/>
      <c r="J30" s="2"/>
      <c r="K30" s="2"/>
      <c r="L30" s="2">
        <v>8</v>
      </c>
      <c r="M30" s="2"/>
      <c r="N30" s="2"/>
      <c r="O30" s="2"/>
      <c r="P30" s="2"/>
      <c r="Q30" s="2"/>
      <c r="R30" s="3">
        <f>SUM(B30:Q30)</f>
        <v>22</v>
      </c>
      <c r="S30" s="3">
        <v>22</v>
      </c>
    </row>
    <row r="31" spans="1:22" x14ac:dyDescent="0.35">
      <c r="A31" s="6" t="s">
        <v>87</v>
      </c>
      <c r="B31" s="2"/>
      <c r="C31" s="2"/>
      <c r="D31" s="2"/>
      <c r="E31" s="2"/>
      <c r="F31" s="2"/>
      <c r="G31" s="2">
        <v>6</v>
      </c>
      <c r="H31" s="2">
        <v>6</v>
      </c>
      <c r="I31" s="2">
        <v>1</v>
      </c>
      <c r="J31" s="2"/>
      <c r="K31" s="2">
        <v>8</v>
      </c>
      <c r="L31" s="2"/>
      <c r="M31" s="2"/>
      <c r="N31" s="2"/>
      <c r="O31" s="2"/>
      <c r="P31" s="2"/>
      <c r="Q31" s="2"/>
      <c r="R31" s="3">
        <f>SUM(B31:Q31)</f>
        <v>21</v>
      </c>
      <c r="S31" s="3">
        <v>21</v>
      </c>
    </row>
    <row r="32" spans="1:22" x14ac:dyDescent="0.35">
      <c r="A32" s="6" t="s">
        <v>103</v>
      </c>
      <c r="B32" s="2"/>
      <c r="C32" s="2"/>
      <c r="D32" s="2"/>
      <c r="E32" s="2"/>
      <c r="F32" s="2"/>
      <c r="G32" s="2"/>
      <c r="H32" s="2">
        <v>10</v>
      </c>
      <c r="I32" s="2"/>
      <c r="J32" s="2"/>
      <c r="K32" s="2">
        <v>11</v>
      </c>
      <c r="L32" s="2"/>
      <c r="M32" s="2"/>
      <c r="N32" s="2"/>
      <c r="O32" s="2"/>
      <c r="P32" s="2"/>
      <c r="Q32" s="2"/>
      <c r="R32" s="3">
        <f>SUM(B32:Q32)</f>
        <v>21</v>
      </c>
      <c r="S32" s="3">
        <v>21</v>
      </c>
    </row>
    <row r="33" spans="1:19" x14ac:dyDescent="0.35">
      <c r="A33" s="6" t="s">
        <v>147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20</v>
      </c>
      <c r="N33" s="2"/>
      <c r="O33" s="2"/>
      <c r="P33" s="2"/>
      <c r="Q33" s="2"/>
      <c r="R33" s="8">
        <f>SUM(B33:Q33)</f>
        <v>20</v>
      </c>
      <c r="S33" s="8">
        <v>20</v>
      </c>
    </row>
    <row r="34" spans="1:19" x14ac:dyDescent="0.35">
      <c r="A34" s="6" t="s">
        <v>98</v>
      </c>
      <c r="B34" s="2"/>
      <c r="C34" s="2"/>
      <c r="D34" s="2"/>
      <c r="E34" s="2"/>
      <c r="F34" s="2"/>
      <c r="G34" s="2"/>
      <c r="H34" s="2">
        <v>19</v>
      </c>
      <c r="I34" s="2"/>
      <c r="J34" s="2"/>
      <c r="K34" s="2"/>
      <c r="L34" s="2"/>
      <c r="M34" s="2"/>
      <c r="N34" s="2"/>
      <c r="O34" s="2"/>
      <c r="P34" s="2"/>
      <c r="Q34" s="2"/>
      <c r="R34" s="3">
        <f>SUM(B34:Q34)</f>
        <v>19</v>
      </c>
      <c r="S34" s="3">
        <v>19</v>
      </c>
    </row>
    <row r="35" spans="1:19" x14ac:dyDescent="0.35">
      <c r="A35" s="6" t="s">
        <v>89</v>
      </c>
      <c r="B35" s="2"/>
      <c r="C35" s="2"/>
      <c r="D35" s="2"/>
      <c r="E35" s="2"/>
      <c r="F35" s="2"/>
      <c r="G35" s="2">
        <v>6</v>
      </c>
      <c r="H35" s="2"/>
      <c r="I35" s="2"/>
      <c r="J35" s="2"/>
      <c r="K35" s="2"/>
      <c r="L35" s="2"/>
      <c r="M35" s="2"/>
      <c r="N35" s="2">
        <v>13</v>
      </c>
      <c r="O35" s="2"/>
      <c r="P35" s="2"/>
      <c r="Q35" s="2"/>
      <c r="R35" s="3">
        <f>SUM(B35:Q35)</f>
        <v>19</v>
      </c>
      <c r="S35" s="3">
        <v>19</v>
      </c>
    </row>
    <row r="36" spans="1:19" x14ac:dyDescent="0.35">
      <c r="A36" s="6" t="s">
        <v>145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v>19</v>
      </c>
      <c r="N36" s="2"/>
      <c r="O36" s="2"/>
      <c r="P36" s="2"/>
      <c r="Q36" s="2"/>
      <c r="R36" s="3">
        <f>SUM(B36:Q36)</f>
        <v>19</v>
      </c>
      <c r="S36" s="3">
        <v>19</v>
      </c>
    </row>
    <row r="37" spans="1:19" x14ac:dyDescent="0.35">
      <c r="A37" s="6" t="s">
        <v>99</v>
      </c>
      <c r="B37" s="2"/>
      <c r="C37" s="2"/>
      <c r="D37" s="2"/>
      <c r="E37" s="2"/>
      <c r="F37" s="2"/>
      <c r="G37" s="2"/>
      <c r="H37" s="2">
        <v>18</v>
      </c>
      <c r="I37" s="2"/>
      <c r="J37" s="2"/>
      <c r="K37" s="2"/>
      <c r="L37" s="2"/>
      <c r="M37" s="2"/>
      <c r="N37" s="2"/>
      <c r="O37" s="2"/>
      <c r="P37" s="2"/>
      <c r="Q37" s="2"/>
      <c r="R37" s="3">
        <f>SUM(B37:Q37)</f>
        <v>18</v>
      </c>
      <c r="S37" s="3">
        <v>18</v>
      </c>
    </row>
    <row r="38" spans="1:19" x14ac:dyDescent="0.35">
      <c r="A38" s="6" t="s">
        <v>63</v>
      </c>
      <c r="B38" s="2"/>
      <c r="C38" s="2"/>
      <c r="D38" s="2">
        <v>1</v>
      </c>
      <c r="E38" s="2"/>
      <c r="F38" s="2">
        <v>5</v>
      </c>
      <c r="G38" s="2"/>
      <c r="H38" s="2">
        <v>6</v>
      </c>
      <c r="I38" s="2"/>
      <c r="J38" s="2"/>
      <c r="K38" s="2">
        <v>4</v>
      </c>
      <c r="L38" s="2">
        <v>1</v>
      </c>
      <c r="M38" s="2"/>
      <c r="N38" s="2"/>
      <c r="O38" s="2"/>
      <c r="P38" s="2"/>
      <c r="Q38" s="2"/>
      <c r="R38" s="3">
        <f>SUM(B38:Q38)</f>
        <v>17</v>
      </c>
      <c r="S38" s="3">
        <v>17</v>
      </c>
    </row>
    <row r="39" spans="1:19" x14ac:dyDescent="0.35">
      <c r="A39" s="6" t="s">
        <v>96</v>
      </c>
      <c r="B39" s="2"/>
      <c r="C39" s="2"/>
      <c r="D39" s="2"/>
      <c r="E39" s="2"/>
      <c r="F39" s="2"/>
      <c r="G39" s="2">
        <v>6</v>
      </c>
      <c r="H39" s="2">
        <v>6</v>
      </c>
      <c r="I39" s="2"/>
      <c r="J39" s="2"/>
      <c r="K39" s="2"/>
      <c r="L39" s="2"/>
      <c r="M39" s="2"/>
      <c r="N39" s="2">
        <v>5</v>
      </c>
      <c r="O39" s="2"/>
      <c r="P39" s="2"/>
      <c r="Q39" s="2"/>
      <c r="R39" s="3">
        <f>SUM(B39:Q39)</f>
        <v>17</v>
      </c>
      <c r="S39" s="3">
        <v>17</v>
      </c>
    </row>
    <row r="40" spans="1:19" x14ac:dyDescent="0.35">
      <c r="A40" s="6" t="s">
        <v>111</v>
      </c>
      <c r="B40" s="2"/>
      <c r="C40" s="2"/>
      <c r="D40" s="2"/>
      <c r="E40" s="2"/>
      <c r="F40" s="2"/>
      <c r="G40" s="2"/>
      <c r="H40" s="2">
        <v>6</v>
      </c>
      <c r="I40" s="2"/>
      <c r="J40" s="2"/>
      <c r="K40" s="2"/>
      <c r="L40" s="2"/>
      <c r="M40" s="2"/>
      <c r="N40" s="2">
        <v>11</v>
      </c>
      <c r="O40" s="2"/>
      <c r="P40" s="2"/>
      <c r="Q40" s="2"/>
      <c r="R40" s="3">
        <f>SUM(B40:Q40)</f>
        <v>17</v>
      </c>
      <c r="S40" s="3">
        <v>17</v>
      </c>
    </row>
    <row r="41" spans="1:19" x14ac:dyDescent="0.35">
      <c r="A41" s="6" t="s">
        <v>84</v>
      </c>
      <c r="B41" s="2"/>
      <c r="C41" s="2"/>
      <c r="D41" s="2"/>
      <c r="E41" s="2"/>
      <c r="F41" s="2"/>
      <c r="G41" s="2">
        <v>10</v>
      </c>
      <c r="H41" s="2">
        <v>6</v>
      </c>
      <c r="I41" s="2"/>
      <c r="J41" s="2"/>
      <c r="K41" s="2"/>
      <c r="L41" s="2"/>
      <c r="M41" s="2"/>
      <c r="N41" s="2"/>
      <c r="O41" s="2"/>
      <c r="P41" s="2"/>
      <c r="Q41" s="2"/>
      <c r="R41" s="3">
        <f>SUM(B41:Q41)</f>
        <v>16</v>
      </c>
      <c r="S41" s="3">
        <v>16</v>
      </c>
    </row>
    <row r="42" spans="1:19" x14ac:dyDescent="0.35">
      <c r="A42" s="6" t="s">
        <v>56</v>
      </c>
      <c r="B42" s="2"/>
      <c r="C42" s="2"/>
      <c r="D42" s="2">
        <v>1</v>
      </c>
      <c r="E42" s="2"/>
      <c r="F42" s="2"/>
      <c r="G42" s="2">
        <v>6</v>
      </c>
      <c r="H42" s="2">
        <v>6</v>
      </c>
      <c r="I42" s="2"/>
      <c r="J42" s="2"/>
      <c r="K42" s="2"/>
      <c r="L42" s="2">
        <v>3</v>
      </c>
      <c r="M42" s="2"/>
      <c r="N42" s="2"/>
      <c r="O42" s="2"/>
      <c r="P42" s="2"/>
      <c r="Q42" s="2"/>
      <c r="R42" s="3">
        <f>SUM(B42:Q42)</f>
        <v>16</v>
      </c>
      <c r="S42" s="3">
        <v>16</v>
      </c>
    </row>
    <row r="43" spans="1:19" x14ac:dyDescent="0.35">
      <c r="A43" s="6" t="s">
        <v>90</v>
      </c>
      <c r="B43" s="2"/>
      <c r="C43" s="2"/>
      <c r="D43" s="2"/>
      <c r="E43" s="2"/>
      <c r="F43" s="2"/>
      <c r="G43" s="2">
        <v>6</v>
      </c>
      <c r="H43" s="2"/>
      <c r="I43" s="2"/>
      <c r="J43" s="2"/>
      <c r="K43" s="2"/>
      <c r="L43" s="2"/>
      <c r="M43" s="2"/>
      <c r="N43" s="2">
        <v>10</v>
      </c>
      <c r="O43" s="2"/>
      <c r="P43" s="2"/>
      <c r="Q43" s="2"/>
      <c r="R43" s="3">
        <f>SUM(B43:Q43)</f>
        <v>16</v>
      </c>
      <c r="S43" s="3">
        <v>16</v>
      </c>
    </row>
    <row r="44" spans="1:19" x14ac:dyDescent="0.35">
      <c r="A44" s="6" t="s">
        <v>47</v>
      </c>
      <c r="B44" s="2"/>
      <c r="C44" s="2"/>
      <c r="D44" s="2">
        <v>15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3">
        <f>SUM(B44:Q44)</f>
        <v>15</v>
      </c>
      <c r="S44" s="3">
        <v>15</v>
      </c>
    </row>
    <row r="45" spans="1:19" x14ac:dyDescent="0.35">
      <c r="A45" s="6" t="s">
        <v>64</v>
      </c>
      <c r="B45" s="2"/>
      <c r="C45" s="2"/>
      <c r="D45" s="2"/>
      <c r="E45" s="2">
        <v>15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>
        <f>SUM(B45:Q45)</f>
        <v>15</v>
      </c>
      <c r="S45" s="3">
        <v>15</v>
      </c>
    </row>
    <row r="46" spans="1:19" x14ac:dyDescent="0.35">
      <c r="A46" s="6" t="s">
        <v>82</v>
      </c>
      <c r="B46" s="2"/>
      <c r="C46" s="2"/>
      <c r="D46" s="2"/>
      <c r="E46" s="2"/>
      <c r="F46" s="2"/>
      <c r="G46" s="2">
        <v>15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3">
        <f>SUM(B46:Q46)</f>
        <v>15</v>
      </c>
      <c r="S46" s="3">
        <v>15</v>
      </c>
    </row>
    <row r="47" spans="1:19" x14ac:dyDescent="0.35">
      <c r="A47" s="6" t="s">
        <v>85</v>
      </c>
      <c r="B47" s="2"/>
      <c r="C47" s="2"/>
      <c r="D47" s="2"/>
      <c r="E47" s="2"/>
      <c r="F47" s="2"/>
      <c r="G47" s="2">
        <v>9</v>
      </c>
      <c r="H47" s="2">
        <v>6</v>
      </c>
      <c r="I47" s="2"/>
      <c r="J47" s="2"/>
      <c r="K47" s="2"/>
      <c r="L47" s="2"/>
      <c r="M47" s="2"/>
      <c r="N47" s="2"/>
      <c r="O47" s="2"/>
      <c r="P47" s="2"/>
      <c r="Q47" s="2"/>
      <c r="R47" s="3">
        <f>SUM(B47:Q47)</f>
        <v>15</v>
      </c>
      <c r="S47" s="3">
        <v>15</v>
      </c>
    </row>
    <row r="48" spans="1:19" x14ac:dyDescent="0.35">
      <c r="A48" s="6" t="s">
        <v>146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>
        <v>15</v>
      </c>
      <c r="N48" s="2"/>
      <c r="O48" s="2"/>
      <c r="P48" s="2"/>
      <c r="Q48" s="2"/>
      <c r="R48" s="3">
        <f>SUM(B48:Q48)</f>
        <v>15</v>
      </c>
      <c r="S48" s="3">
        <v>15</v>
      </c>
    </row>
    <row r="49" spans="1:22" x14ac:dyDescent="0.35">
      <c r="A49" s="6" t="s">
        <v>101</v>
      </c>
      <c r="B49" s="2"/>
      <c r="C49" s="2"/>
      <c r="D49" s="2"/>
      <c r="E49" s="2"/>
      <c r="F49" s="2"/>
      <c r="G49" s="2"/>
      <c r="H49" s="2">
        <v>14</v>
      </c>
      <c r="I49" s="2"/>
      <c r="J49" s="2"/>
      <c r="K49" s="2"/>
      <c r="L49" s="2"/>
      <c r="M49" s="2"/>
      <c r="N49" s="2"/>
      <c r="O49" s="2"/>
      <c r="P49" s="2"/>
      <c r="Q49" s="2"/>
      <c r="R49" s="3">
        <f>SUM(B49:Q49)</f>
        <v>14</v>
      </c>
      <c r="S49" s="3">
        <v>14</v>
      </c>
    </row>
    <row r="50" spans="1:22" x14ac:dyDescent="0.35">
      <c r="A50" s="6" t="s">
        <v>136</v>
      </c>
      <c r="B50" s="2"/>
      <c r="C50" s="2"/>
      <c r="D50" s="2"/>
      <c r="E50" s="2"/>
      <c r="F50" s="2"/>
      <c r="G50" s="2"/>
      <c r="H50" s="2"/>
      <c r="I50" s="2"/>
      <c r="J50" s="2"/>
      <c r="K50" s="2">
        <v>14</v>
      </c>
      <c r="L50" s="2"/>
      <c r="M50" s="2"/>
      <c r="N50" s="2"/>
      <c r="O50" s="2"/>
      <c r="P50" s="2"/>
      <c r="Q50" s="2"/>
      <c r="R50" s="3">
        <f>SUM(B50:Q50)</f>
        <v>14</v>
      </c>
      <c r="S50" s="3">
        <v>14</v>
      </c>
    </row>
    <row r="51" spans="1:22" x14ac:dyDescent="0.35">
      <c r="A51" s="6" t="s">
        <v>60</v>
      </c>
      <c r="B51" s="2"/>
      <c r="C51" s="2"/>
      <c r="D51" s="2">
        <v>1</v>
      </c>
      <c r="E51" s="2"/>
      <c r="F51" s="2"/>
      <c r="G51" s="2"/>
      <c r="H51" s="2">
        <v>6</v>
      </c>
      <c r="I51" s="2"/>
      <c r="J51" s="2"/>
      <c r="K51" s="2">
        <v>6</v>
      </c>
      <c r="L51" s="2">
        <v>1</v>
      </c>
      <c r="M51" s="2"/>
      <c r="N51" s="2"/>
      <c r="O51" s="2"/>
      <c r="P51" s="2"/>
      <c r="Q51" s="2"/>
      <c r="R51" s="3">
        <f>SUM(B51:Q51)</f>
        <v>14</v>
      </c>
      <c r="S51" s="3">
        <v>14</v>
      </c>
    </row>
    <row r="52" spans="1:22" x14ac:dyDescent="0.35">
      <c r="A52" s="6" t="s">
        <v>68</v>
      </c>
      <c r="B52" s="2"/>
      <c r="C52" s="2"/>
      <c r="D52" s="2"/>
      <c r="E52" s="2"/>
      <c r="F52" s="2">
        <v>6</v>
      </c>
      <c r="G52" s="2"/>
      <c r="H52" s="2"/>
      <c r="I52" s="2"/>
      <c r="J52" s="2"/>
      <c r="K52" s="2"/>
      <c r="L52" s="2"/>
      <c r="M52" s="2"/>
      <c r="N52" s="2">
        <v>8</v>
      </c>
      <c r="O52" s="2"/>
      <c r="P52" s="2"/>
      <c r="Q52" s="2"/>
      <c r="R52" s="3">
        <f>SUM(B52:Q52)</f>
        <v>14</v>
      </c>
      <c r="S52" s="3">
        <v>14</v>
      </c>
    </row>
    <row r="53" spans="1:22" x14ac:dyDescent="0.35">
      <c r="A53" s="6" t="s">
        <v>151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14</v>
      </c>
      <c r="P53" s="2"/>
      <c r="Q53" s="2"/>
      <c r="R53" s="3">
        <f>SUM(B53:Q53)</f>
        <v>14</v>
      </c>
      <c r="S53" s="2">
        <v>14</v>
      </c>
      <c r="V53" s="11">
        <v>1.1601851851851853E-3</v>
      </c>
    </row>
    <row r="54" spans="1:22" x14ac:dyDescent="0.35">
      <c r="A54" s="6" t="s">
        <v>36</v>
      </c>
      <c r="B54" s="2"/>
      <c r="C54" s="2">
        <v>7</v>
      </c>
      <c r="D54" s="2"/>
      <c r="E54" s="2"/>
      <c r="F54" s="2"/>
      <c r="G54" s="2"/>
      <c r="H54" s="2">
        <v>6</v>
      </c>
      <c r="I54" s="2"/>
      <c r="J54" s="2"/>
      <c r="K54" s="2"/>
      <c r="L54" s="2"/>
      <c r="M54" s="2"/>
      <c r="N54" s="2"/>
      <c r="O54" s="2"/>
      <c r="P54" s="2"/>
      <c r="Q54" s="2"/>
      <c r="R54" s="3">
        <f>SUM(B54:Q54)</f>
        <v>13</v>
      </c>
      <c r="S54" s="3">
        <v>13</v>
      </c>
    </row>
    <row r="55" spans="1:22" x14ac:dyDescent="0.35">
      <c r="A55" s="6" t="s">
        <v>88</v>
      </c>
      <c r="B55" s="2"/>
      <c r="C55" s="2"/>
      <c r="D55" s="2"/>
      <c r="E55" s="2"/>
      <c r="F55" s="2"/>
      <c r="G55" s="2">
        <v>6</v>
      </c>
      <c r="H55" s="2">
        <v>6</v>
      </c>
      <c r="I55" s="2">
        <v>1</v>
      </c>
      <c r="J55" s="2"/>
      <c r="K55" s="2"/>
      <c r="L55" s="2"/>
      <c r="M55" s="2"/>
      <c r="N55" s="2"/>
      <c r="O55" s="2"/>
      <c r="P55" s="2"/>
      <c r="Q55" s="2"/>
      <c r="R55" s="3">
        <f>SUM(B55:Q55)</f>
        <v>13</v>
      </c>
      <c r="S55" s="3">
        <v>13</v>
      </c>
    </row>
    <row r="56" spans="1:22" x14ac:dyDescent="0.35">
      <c r="A56" s="6" t="s">
        <v>92</v>
      </c>
      <c r="B56" s="2"/>
      <c r="C56" s="2"/>
      <c r="D56" s="2"/>
      <c r="E56" s="2"/>
      <c r="F56" s="2"/>
      <c r="G56" s="2">
        <v>6</v>
      </c>
      <c r="H56" s="2">
        <v>6</v>
      </c>
      <c r="I56" s="2"/>
      <c r="J56" s="2"/>
      <c r="K56" s="2"/>
      <c r="L56" s="2"/>
      <c r="M56" s="2"/>
      <c r="N56" s="2"/>
      <c r="O56" s="2"/>
      <c r="P56" s="2"/>
      <c r="Q56" s="2"/>
      <c r="R56" s="3">
        <f>SUM(B56:Q56)</f>
        <v>12</v>
      </c>
      <c r="S56" s="3">
        <v>12</v>
      </c>
    </row>
    <row r="57" spans="1:22" x14ac:dyDescent="0.35">
      <c r="A57" s="6" t="s">
        <v>102</v>
      </c>
      <c r="B57" s="2"/>
      <c r="C57" s="2"/>
      <c r="D57" s="2"/>
      <c r="E57" s="2"/>
      <c r="F57" s="2"/>
      <c r="G57" s="2"/>
      <c r="H57" s="2">
        <v>12</v>
      </c>
      <c r="I57" s="2"/>
      <c r="J57" s="2"/>
      <c r="K57" s="2"/>
      <c r="L57" s="2"/>
      <c r="M57" s="2"/>
      <c r="N57" s="2"/>
      <c r="O57" s="2"/>
      <c r="P57" s="2"/>
      <c r="Q57" s="2"/>
      <c r="R57" s="3">
        <f>SUM(B57:Q57)</f>
        <v>12</v>
      </c>
      <c r="S57" s="3">
        <v>12</v>
      </c>
    </row>
    <row r="58" spans="1:22" x14ac:dyDescent="0.35">
      <c r="A58" s="6" t="s">
        <v>86</v>
      </c>
      <c r="B58" s="2"/>
      <c r="C58" s="2"/>
      <c r="D58" s="2"/>
      <c r="E58" s="2"/>
      <c r="F58" s="2"/>
      <c r="G58" s="2">
        <v>8</v>
      </c>
      <c r="H58" s="2"/>
      <c r="I58" s="2">
        <v>3</v>
      </c>
      <c r="J58" s="2"/>
      <c r="K58" s="2"/>
      <c r="L58" s="2"/>
      <c r="M58" s="2"/>
      <c r="N58" s="2"/>
      <c r="O58" s="2"/>
      <c r="P58" s="2"/>
      <c r="Q58" s="2"/>
      <c r="R58" s="3">
        <f>SUM(B58:Q58)</f>
        <v>11</v>
      </c>
      <c r="S58" s="3">
        <v>11</v>
      </c>
    </row>
    <row r="59" spans="1:22" x14ac:dyDescent="0.35">
      <c r="A59" s="6" t="s">
        <v>112</v>
      </c>
      <c r="B59" s="2"/>
      <c r="C59" s="2"/>
      <c r="D59" s="2"/>
      <c r="E59" s="2"/>
      <c r="F59" s="2"/>
      <c r="G59" s="2"/>
      <c r="H59" s="2">
        <v>6</v>
      </c>
      <c r="I59" s="2"/>
      <c r="J59" s="2"/>
      <c r="K59" s="2">
        <v>5</v>
      </c>
      <c r="L59" s="2"/>
      <c r="M59" s="2"/>
      <c r="N59" s="2"/>
      <c r="O59" s="2"/>
      <c r="P59" s="2"/>
      <c r="Q59" s="2"/>
      <c r="R59" s="3">
        <f>SUM(B59:Q59)</f>
        <v>11</v>
      </c>
      <c r="S59" s="3">
        <v>11</v>
      </c>
    </row>
    <row r="60" spans="1:22" x14ac:dyDescent="0.35">
      <c r="A60" s="6" t="s">
        <v>106</v>
      </c>
      <c r="B60" s="2"/>
      <c r="C60" s="2"/>
      <c r="D60" s="2"/>
      <c r="E60" s="2"/>
      <c r="F60" s="2"/>
      <c r="G60" s="2"/>
      <c r="H60" s="2">
        <v>6</v>
      </c>
      <c r="I60" s="2"/>
      <c r="J60" s="2"/>
      <c r="K60" s="2"/>
      <c r="L60" s="2">
        <v>4</v>
      </c>
      <c r="M60" s="2"/>
      <c r="N60" s="2"/>
      <c r="O60" s="2"/>
      <c r="P60" s="2"/>
      <c r="Q60" s="2"/>
      <c r="R60" s="3">
        <f>SUM(B60:Q60)</f>
        <v>10</v>
      </c>
      <c r="S60" s="3">
        <v>10</v>
      </c>
    </row>
    <row r="61" spans="1:22" x14ac:dyDescent="0.35">
      <c r="A61" s="6" t="s">
        <v>62</v>
      </c>
      <c r="B61" s="2"/>
      <c r="C61" s="2"/>
      <c r="D61" s="2">
        <v>1</v>
      </c>
      <c r="E61" s="2"/>
      <c r="F61" s="2">
        <v>7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3">
        <f>SUM(B61:Q61)</f>
        <v>8</v>
      </c>
      <c r="S61" s="3">
        <v>8</v>
      </c>
    </row>
    <row r="62" spans="1:22" x14ac:dyDescent="0.35">
      <c r="A62" s="6" t="s">
        <v>57</v>
      </c>
      <c r="B62" s="2"/>
      <c r="C62" s="2"/>
      <c r="D62" s="2">
        <v>1</v>
      </c>
      <c r="E62" s="2"/>
      <c r="F62" s="2"/>
      <c r="G62" s="2"/>
      <c r="H62" s="2">
        <v>6</v>
      </c>
      <c r="I62" s="2"/>
      <c r="J62" s="2"/>
      <c r="K62" s="2"/>
      <c r="L62" s="2"/>
      <c r="M62" s="2"/>
      <c r="N62" s="2"/>
      <c r="O62" s="2"/>
      <c r="P62" s="2"/>
      <c r="Q62" s="2"/>
      <c r="R62" s="3">
        <f>SUM(B62:Q62)</f>
        <v>7</v>
      </c>
      <c r="S62" s="3">
        <v>7</v>
      </c>
    </row>
    <row r="63" spans="1:22" x14ac:dyDescent="0.35">
      <c r="A63" s="6" t="s">
        <v>61</v>
      </c>
      <c r="B63" s="2"/>
      <c r="C63" s="2"/>
      <c r="D63" s="2">
        <v>1</v>
      </c>
      <c r="E63" s="2"/>
      <c r="F63" s="2"/>
      <c r="G63" s="2"/>
      <c r="H63" s="2">
        <v>6</v>
      </c>
      <c r="I63" s="2"/>
      <c r="J63" s="2"/>
      <c r="K63" s="2"/>
      <c r="L63" s="2"/>
      <c r="M63" s="2"/>
      <c r="N63" s="2"/>
      <c r="O63" s="2"/>
      <c r="P63" s="2"/>
      <c r="Q63" s="2"/>
      <c r="R63" s="3">
        <f>SUM(B63:Q63)</f>
        <v>7</v>
      </c>
      <c r="S63" s="3">
        <v>7</v>
      </c>
    </row>
    <row r="64" spans="1:22" x14ac:dyDescent="0.35">
      <c r="A64" s="6" t="s">
        <v>107</v>
      </c>
      <c r="B64" s="2"/>
      <c r="C64" s="2"/>
      <c r="D64" s="2"/>
      <c r="E64" s="2"/>
      <c r="F64" s="2"/>
      <c r="G64" s="2"/>
      <c r="H64" s="2">
        <v>6</v>
      </c>
      <c r="I64" s="2">
        <v>1</v>
      </c>
      <c r="J64" s="2"/>
      <c r="K64" s="2"/>
      <c r="L64" s="2"/>
      <c r="M64" s="2"/>
      <c r="N64" s="2"/>
      <c r="O64" s="2"/>
      <c r="P64" s="2"/>
      <c r="Q64" s="2"/>
      <c r="R64" s="3">
        <f>SUM(B64:Q64)</f>
        <v>7</v>
      </c>
      <c r="S64" s="3">
        <v>7</v>
      </c>
    </row>
    <row r="65" spans="1:19" x14ac:dyDescent="0.35">
      <c r="A65" s="6" t="s">
        <v>134</v>
      </c>
      <c r="B65" s="2"/>
      <c r="C65" s="2"/>
      <c r="D65" s="2"/>
      <c r="E65" s="2"/>
      <c r="F65" s="2"/>
      <c r="G65" s="2"/>
      <c r="H65" s="2"/>
      <c r="I65" s="2">
        <v>7</v>
      </c>
      <c r="J65" s="2"/>
      <c r="K65" s="2"/>
      <c r="L65" s="2"/>
      <c r="M65" s="2"/>
      <c r="N65" s="2"/>
      <c r="O65" s="2"/>
      <c r="P65" s="2"/>
      <c r="Q65" s="2"/>
      <c r="R65" s="3">
        <f>SUM(B65:Q65)</f>
        <v>7</v>
      </c>
      <c r="S65" s="3">
        <v>7</v>
      </c>
    </row>
    <row r="66" spans="1:19" x14ac:dyDescent="0.35">
      <c r="A66" s="6" t="s">
        <v>38</v>
      </c>
      <c r="B66" s="2"/>
      <c r="C66" s="2">
        <v>5</v>
      </c>
      <c r="D66" s="2">
        <v>1</v>
      </c>
      <c r="E66" s="2"/>
      <c r="F66" s="2"/>
      <c r="G66" s="2"/>
      <c r="H66" s="2"/>
      <c r="I66" s="2"/>
      <c r="J66" s="2"/>
      <c r="K66" s="2"/>
      <c r="L66" s="2">
        <v>1</v>
      </c>
      <c r="M66" s="2"/>
      <c r="N66" s="2"/>
      <c r="O66" s="2"/>
      <c r="P66" s="2"/>
      <c r="Q66" s="2"/>
      <c r="R66" s="3">
        <f>SUM(B66:Q66)</f>
        <v>7</v>
      </c>
      <c r="S66" s="3">
        <v>7</v>
      </c>
    </row>
    <row r="67" spans="1:19" x14ac:dyDescent="0.35">
      <c r="A67" s="6" t="s">
        <v>91</v>
      </c>
      <c r="B67" s="2"/>
      <c r="C67" s="2"/>
      <c r="D67" s="2"/>
      <c r="E67" s="2"/>
      <c r="F67" s="2"/>
      <c r="G67" s="2">
        <v>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3">
        <f>SUM(B67:Q67)</f>
        <v>6</v>
      </c>
      <c r="S67" s="3">
        <v>6</v>
      </c>
    </row>
    <row r="68" spans="1:19" x14ac:dyDescent="0.35">
      <c r="A68" s="6" t="s">
        <v>93</v>
      </c>
      <c r="B68" s="2"/>
      <c r="C68" s="2"/>
      <c r="D68" s="2"/>
      <c r="E68" s="2"/>
      <c r="F68" s="2"/>
      <c r="G68" s="2">
        <v>6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3">
        <f>SUM(B68:Q68)</f>
        <v>6</v>
      </c>
      <c r="S68" s="3">
        <v>6</v>
      </c>
    </row>
    <row r="69" spans="1:19" x14ac:dyDescent="0.35">
      <c r="A69" s="6" t="s">
        <v>94</v>
      </c>
      <c r="B69" s="2"/>
      <c r="C69" s="2"/>
      <c r="D69" s="2"/>
      <c r="E69" s="2"/>
      <c r="F69" s="2"/>
      <c r="G69" s="2">
        <v>6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3">
        <f>SUM(B69:Q69)</f>
        <v>6</v>
      </c>
      <c r="S69" s="3">
        <v>6</v>
      </c>
    </row>
    <row r="70" spans="1:19" x14ac:dyDescent="0.35">
      <c r="A70" s="6" t="s">
        <v>95</v>
      </c>
      <c r="B70" s="2"/>
      <c r="C70" s="2"/>
      <c r="D70" s="2"/>
      <c r="E70" s="2"/>
      <c r="F70" s="2"/>
      <c r="G70" s="2">
        <v>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3">
        <f>SUM(B70:Q70)</f>
        <v>6</v>
      </c>
      <c r="S70" s="3">
        <v>6</v>
      </c>
    </row>
    <row r="71" spans="1:19" x14ac:dyDescent="0.35">
      <c r="A71" s="6" t="s">
        <v>97</v>
      </c>
      <c r="B71" s="2"/>
      <c r="C71" s="2"/>
      <c r="D71" s="2"/>
      <c r="E71" s="2"/>
      <c r="F71" s="2"/>
      <c r="G71" s="2">
        <v>6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3">
        <f>SUM(B71:Q71)</f>
        <v>6</v>
      </c>
      <c r="S71" s="3">
        <v>6</v>
      </c>
    </row>
    <row r="72" spans="1:19" x14ac:dyDescent="0.35">
      <c r="A72" s="6" t="s">
        <v>105</v>
      </c>
      <c r="B72" s="2"/>
      <c r="C72" s="2"/>
      <c r="D72" s="2"/>
      <c r="E72" s="2"/>
      <c r="F72" s="2"/>
      <c r="G72" s="2"/>
      <c r="H72" s="2">
        <v>6</v>
      </c>
      <c r="I72" s="2"/>
      <c r="J72" s="2"/>
      <c r="K72" s="2"/>
      <c r="L72" s="2"/>
      <c r="M72" s="2"/>
      <c r="N72" s="2"/>
      <c r="O72" s="2"/>
      <c r="P72" s="2"/>
      <c r="Q72" s="2"/>
      <c r="R72" s="3">
        <f>SUM(B72:Q72)</f>
        <v>6</v>
      </c>
      <c r="S72" s="3">
        <v>6</v>
      </c>
    </row>
    <row r="73" spans="1:19" x14ac:dyDescent="0.35">
      <c r="A73" s="6" t="s">
        <v>108</v>
      </c>
      <c r="B73" s="2"/>
      <c r="C73" s="2"/>
      <c r="D73" s="2"/>
      <c r="E73" s="2"/>
      <c r="F73" s="2"/>
      <c r="G73" s="2"/>
      <c r="H73" s="2">
        <v>6</v>
      </c>
      <c r="I73" s="2"/>
      <c r="J73" s="2"/>
      <c r="K73" s="2"/>
      <c r="L73" s="2"/>
      <c r="M73" s="2"/>
      <c r="N73" s="2"/>
      <c r="O73" s="2"/>
      <c r="P73" s="2"/>
      <c r="Q73" s="2"/>
      <c r="R73" s="3">
        <f>SUM(B73:Q73)</f>
        <v>6</v>
      </c>
      <c r="S73" s="3">
        <v>6</v>
      </c>
    </row>
    <row r="74" spans="1:19" x14ac:dyDescent="0.35">
      <c r="A74" s="6" t="s">
        <v>109</v>
      </c>
      <c r="B74" s="2"/>
      <c r="C74" s="2"/>
      <c r="D74" s="2"/>
      <c r="E74" s="2"/>
      <c r="F74" s="2"/>
      <c r="G74" s="2"/>
      <c r="H74" s="2">
        <v>6</v>
      </c>
      <c r="I74" s="2"/>
      <c r="J74" s="2"/>
      <c r="K74" s="2"/>
      <c r="L74" s="2"/>
      <c r="M74" s="2"/>
      <c r="N74" s="2"/>
      <c r="O74" s="2"/>
      <c r="P74" s="2"/>
      <c r="Q74" s="2"/>
      <c r="R74" s="3">
        <f>SUM(B74:Q74)</f>
        <v>6</v>
      </c>
      <c r="S74" s="3">
        <v>6</v>
      </c>
    </row>
    <row r="75" spans="1:19" x14ac:dyDescent="0.35">
      <c r="A75" s="6" t="s">
        <v>68</v>
      </c>
      <c r="B75" s="2"/>
      <c r="C75" s="2"/>
      <c r="D75" s="2"/>
      <c r="E75" s="2"/>
      <c r="F75" s="2"/>
      <c r="G75" s="2"/>
      <c r="H75" s="2">
        <v>6</v>
      </c>
      <c r="I75" s="2"/>
      <c r="J75" s="2"/>
      <c r="K75" s="2"/>
      <c r="L75" s="2"/>
      <c r="M75" s="2"/>
      <c r="N75" s="2"/>
      <c r="O75" s="2"/>
      <c r="P75" s="2"/>
      <c r="Q75" s="2"/>
      <c r="R75" s="3">
        <f>SUM(B75:Q75)</f>
        <v>6</v>
      </c>
      <c r="S75" s="3">
        <v>6</v>
      </c>
    </row>
    <row r="76" spans="1:19" x14ac:dyDescent="0.35">
      <c r="A76" s="6" t="s">
        <v>110</v>
      </c>
      <c r="B76" s="2"/>
      <c r="C76" s="2"/>
      <c r="D76" s="2"/>
      <c r="E76" s="2"/>
      <c r="F76" s="2"/>
      <c r="G76" s="2"/>
      <c r="H76" s="2">
        <v>6</v>
      </c>
      <c r="I76" s="2"/>
      <c r="J76" s="2"/>
      <c r="K76" s="2"/>
      <c r="L76" s="2"/>
      <c r="M76" s="2"/>
      <c r="N76" s="2"/>
      <c r="O76" s="2"/>
      <c r="P76" s="2"/>
      <c r="Q76" s="2"/>
      <c r="R76" s="3">
        <f>SUM(B76:Q76)</f>
        <v>6</v>
      </c>
      <c r="S76" s="3">
        <v>6</v>
      </c>
    </row>
    <row r="77" spans="1:19" x14ac:dyDescent="0.35">
      <c r="A77" s="6" t="s">
        <v>113</v>
      </c>
      <c r="B77" s="2"/>
      <c r="C77" s="2"/>
      <c r="D77" s="2"/>
      <c r="E77" s="2"/>
      <c r="F77" s="2"/>
      <c r="G77" s="2"/>
      <c r="H77" s="2">
        <v>6</v>
      </c>
      <c r="I77" s="2"/>
      <c r="J77" s="2"/>
      <c r="K77" s="2"/>
      <c r="L77" s="2"/>
      <c r="M77" s="2"/>
      <c r="N77" s="2"/>
      <c r="O77" s="2"/>
      <c r="P77" s="2"/>
      <c r="Q77" s="2"/>
      <c r="R77" s="3">
        <f>SUM(B77:Q77)</f>
        <v>6</v>
      </c>
      <c r="S77" s="3">
        <v>6</v>
      </c>
    </row>
    <row r="78" spans="1:19" x14ac:dyDescent="0.35">
      <c r="A78" s="6" t="s">
        <v>114</v>
      </c>
      <c r="B78" s="2"/>
      <c r="C78" s="2"/>
      <c r="D78" s="2"/>
      <c r="E78" s="2"/>
      <c r="F78" s="2"/>
      <c r="G78" s="2"/>
      <c r="H78" s="2">
        <v>6</v>
      </c>
      <c r="I78" s="2"/>
      <c r="J78" s="2"/>
      <c r="K78" s="2"/>
      <c r="L78" s="2"/>
      <c r="M78" s="2"/>
      <c r="N78" s="2"/>
      <c r="O78" s="2"/>
      <c r="P78" s="2"/>
      <c r="Q78" s="2"/>
      <c r="R78" s="3">
        <f>SUM(B78:Q78)</f>
        <v>6</v>
      </c>
      <c r="S78" s="3">
        <v>6</v>
      </c>
    </row>
    <row r="79" spans="1:19" x14ac:dyDescent="0.35">
      <c r="A79" s="6" t="s">
        <v>135</v>
      </c>
      <c r="B79" s="2"/>
      <c r="C79" s="2"/>
      <c r="D79" s="2"/>
      <c r="E79" s="2"/>
      <c r="F79" s="2"/>
      <c r="G79" s="2"/>
      <c r="H79" s="2"/>
      <c r="I79" s="2">
        <v>6</v>
      </c>
      <c r="J79" s="2"/>
      <c r="K79" s="2"/>
      <c r="L79" s="2"/>
      <c r="M79" s="2"/>
      <c r="N79" s="2"/>
      <c r="O79" s="2"/>
      <c r="P79" s="2"/>
      <c r="Q79" s="2"/>
      <c r="R79" s="3">
        <f>SUM(B79:Q79)</f>
        <v>6</v>
      </c>
      <c r="S79" s="3">
        <v>6</v>
      </c>
    </row>
    <row r="80" spans="1:19" x14ac:dyDescent="0.35">
      <c r="A80" s="6" t="s">
        <v>139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6</v>
      </c>
      <c r="O80" s="2"/>
      <c r="P80" s="2"/>
      <c r="Q80" s="2"/>
      <c r="R80" s="3">
        <f>SUM(B80:Q80)</f>
        <v>6</v>
      </c>
      <c r="S80" s="3">
        <v>6</v>
      </c>
    </row>
    <row r="81" spans="1:19" x14ac:dyDescent="0.35">
      <c r="A81" s="6" t="s">
        <v>137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>
        <v>5</v>
      </c>
      <c r="M81" s="2"/>
      <c r="N81" s="2"/>
      <c r="O81" s="2"/>
      <c r="P81" s="2"/>
      <c r="Q81" s="2"/>
      <c r="R81" s="3">
        <f>SUM(B81:Q81)</f>
        <v>5</v>
      </c>
      <c r="S81" s="3">
        <v>5</v>
      </c>
    </row>
    <row r="82" spans="1:19" x14ac:dyDescent="0.35">
      <c r="A82" s="6" t="s">
        <v>55</v>
      </c>
      <c r="B82" s="2"/>
      <c r="C82" s="2"/>
      <c r="D82" s="2">
        <v>2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3">
        <f>SUM(B82:Q82)</f>
        <v>2</v>
      </c>
      <c r="S82" s="3">
        <v>2</v>
      </c>
    </row>
  </sheetData>
  <sortState xmlns:xlrd2="http://schemas.microsoft.com/office/spreadsheetml/2017/richdata2" ref="A1:W83">
    <sortCondition descending="1" ref="R1:R8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2A29-3E20-4F7D-9C11-308F3C4F5D96}">
  <dimension ref="A1:W54"/>
  <sheetViews>
    <sheetView workbookViewId="0">
      <selection activeCell="X4" sqref="X4"/>
    </sheetView>
  </sheetViews>
  <sheetFormatPr defaultRowHeight="14.5" x14ac:dyDescent="0.35"/>
  <cols>
    <col min="1" max="1" width="19.6328125" bestFit="1" customWidth="1"/>
    <col min="21" max="23" width="0" hidden="1" customWidth="1"/>
  </cols>
  <sheetData>
    <row r="1" spans="1:23" ht="94" x14ac:dyDescent="0.3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69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16</v>
      </c>
      <c r="P1" s="1" t="s">
        <v>12</v>
      </c>
      <c r="Q1" s="1" t="s">
        <v>13</v>
      </c>
      <c r="R1" s="1" t="s">
        <v>14</v>
      </c>
      <c r="S1" s="14" t="s">
        <v>152</v>
      </c>
      <c r="U1" s="9" t="s">
        <v>148</v>
      </c>
      <c r="V1" s="9" t="s">
        <v>149</v>
      </c>
      <c r="W1" s="9" t="s">
        <v>150</v>
      </c>
    </row>
    <row r="2" spans="1:23" x14ac:dyDescent="0.35">
      <c r="A2" s="2" t="s">
        <v>22</v>
      </c>
      <c r="B2" s="2"/>
      <c r="C2" s="2">
        <v>14</v>
      </c>
      <c r="D2" s="2">
        <v>15</v>
      </c>
      <c r="E2" s="2"/>
      <c r="F2" s="2"/>
      <c r="G2" s="2">
        <v>16</v>
      </c>
      <c r="H2" s="2">
        <v>17</v>
      </c>
      <c r="I2" s="2"/>
      <c r="J2" s="2"/>
      <c r="K2" s="2"/>
      <c r="L2" s="2">
        <v>15</v>
      </c>
      <c r="M2" s="2">
        <v>18</v>
      </c>
      <c r="N2" s="2">
        <v>19</v>
      </c>
      <c r="O2" s="2"/>
      <c r="P2" s="2"/>
      <c r="Q2" s="2">
        <v>11</v>
      </c>
      <c r="R2" s="3">
        <f>SUM(B2:Q2)</f>
        <v>125</v>
      </c>
      <c r="S2" s="3">
        <v>125</v>
      </c>
      <c r="U2" s="12">
        <v>1.0159722222222223</v>
      </c>
    </row>
    <row r="3" spans="1:23" x14ac:dyDescent="0.35">
      <c r="A3" s="6" t="s">
        <v>42</v>
      </c>
      <c r="B3" s="2"/>
      <c r="C3" s="2"/>
      <c r="D3" s="2">
        <v>8</v>
      </c>
      <c r="E3" s="2"/>
      <c r="F3" s="2"/>
      <c r="G3" s="2"/>
      <c r="H3" s="2">
        <v>6</v>
      </c>
      <c r="I3" s="2">
        <v>9</v>
      </c>
      <c r="J3" s="2">
        <v>15</v>
      </c>
      <c r="K3" s="2"/>
      <c r="L3" s="2">
        <v>12</v>
      </c>
      <c r="M3" s="2"/>
      <c r="N3" s="2">
        <v>17</v>
      </c>
      <c r="O3" s="2">
        <v>19</v>
      </c>
      <c r="P3" s="2">
        <v>24</v>
      </c>
      <c r="Q3" s="2"/>
      <c r="R3" s="3">
        <f>SUM(B3:Q3)</f>
        <v>110</v>
      </c>
      <c r="S3" s="3">
        <v>110</v>
      </c>
      <c r="U3" s="11"/>
      <c r="V3" s="11">
        <v>1.4717592592592595E-3</v>
      </c>
      <c r="W3" s="11">
        <v>3.4902777777777779E-3</v>
      </c>
    </row>
    <row r="4" spans="1:23" x14ac:dyDescent="0.35">
      <c r="A4" s="15" t="s">
        <v>23</v>
      </c>
      <c r="B4" s="15"/>
      <c r="C4" s="15">
        <v>13</v>
      </c>
      <c r="D4" s="15"/>
      <c r="E4" s="15"/>
      <c r="F4" s="15">
        <v>13</v>
      </c>
      <c r="G4" s="15">
        <v>14</v>
      </c>
      <c r="H4" s="15">
        <v>6</v>
      </c>
      <c r="I4" s="15"/>
      <c r="J4" s="15"/>
      <c r="K4" s="15"/>
      <c r="L4" s="15">
        <v>13</v>
      </c>
      <c r="M4" s="15">
        <v>18</v>
      </c>
      <c r="N4" s="15">
        <v>16</v>
      </c>
      <c r="O4" s="15"/>
      <c r="P4" s="15"/>
      <c r="Q4" s="15">
        <v>12</v>
      </c>
      <c r="R4" s="16">
        <f>SUM(B4:Q4)</f>
        <v>105</v>
      </c>
      <c r="S4" s="16">
        <v>105</v>
      </c>
      <c r="T4" t="s">
        <v>153</v>
      </c>
      <c r="U4" s="10">
        <v>0.9770833333333333</v>
      </c>
    </row>
    <row r="5" spans="1:23" x14ac:dyDescent="0.35">
      <c r="A5" s="2" t="s">
        <v>21</v>
      </c>
      <c r="B5" s="2"/>
      <c r="C5" s="2">
        <v>15</v>
      </c>
      <c r="D5" s="2">
        <v>14</v>
      </c>
      <c r="E5" s="2"/>
      <c r="F5" s="2">
        <v>15</v>
      </c>
      <c r="G5" s="2">
        <v>17</v>
      </c>
      <c r="H5" s="2">
        <v>16</v>
      </c>
      <c r="I5" s="2">
        <v>13</v>
      </c>
      <c r="J5" s="2"/>
      <c r="K5" s="2"/>
      <c r="L5" s="2"/>
      <c r="M5" s="2"/>
      <c r="N5" s="2"/>
      <c r="O5" s="2"/>
      <c r="P5" s="2"/>
      <c r="Q5" s="2">
        <v>13</v>
      </c>
      <c r="R5" s="3">
        <f>SUM(B5:Q5)</f>
        <v>103</v>
      </c>
      <c r="S5" s="3">
        <v>103</v>
      </c>
      <c r="U5" s="10">
        <v>0.86736111111111114</v>
      </c>
    </row>
    <row r="6" spans="1:23" x14ac:dyDescent="0.35">
      <c r="A6" s="6" t="s">
        <v>65</v>
      </c>
      <c r="B6" s="2"/>
      <c r="C6" s="2"/>
      <c r="D6" s="2"/>
      <c r="E6" s="2">
        <v>14</v>
      </c>
      <c r="F6" s="2"/>
      <c r="G6" s="2">
        <v>20</v>
      </c>
      <c r="H6" s="2">
        <v>19</v>
      </c>
      <c r="I6" s="2">
        <v>14</v>
      </c>
      <c r="J6" s="2"/>
      <c r="K6" s="2"/>
      <c r="L6" s="2"/>
      <c r="M6" s="2"/>
      <c r="N6" s="2">
        <v>20</v>
      </c>
      <c r="O6" s="2"/>
      <c r="P6" s="2"/>
      <c r="Q6" s="2">
        <v>15</v>
      </c>
      <c r="R6" s="3">
        <f>SUM(B6:Q6)</f>
        <v>102</v>
      </c>
      <c r="S6" s="3">
        <v>102</v>
      </c>
      <c r="U6" s="10">
        <v>0.78888888888888886</v>
      </c>
    </row>
    <row r="7" spans="1:23" x14ac:dyDescent="0.35">
      <c r="A7" s="2" t="s">
        <v>24</v>
      </c>
      <c r="B7" s="2"/>
      <c r="C7" s="2">
        <v>12</v>
      </c>
      <c r="D7" s="2"/>
      <c r="E7" s="2"/>
      <c r="F7" s="2">
        <v>14</v>
      </c>
      <c r="G7" s="2">
        <v>15</v>
      </c>
      <c r="H7" s="2">
        <v>13</v>
      </c>
      <c r="I7" s="2"/>
      <c r="J7" s="2"/>
      <c r="K7" s="2">
        <v>15</v>
      </c>
      <c r="L7" s="2">
        <v>14</v>
      </c>
      <c r="M7" s="2"/>
      <c r="N7" s="2">
        <v>18</v>
      </c>
      <c r="O7" s="2"/>
      <c r="P7" s="2"/>
      <c r="Q7" s="2"/>
      <c r="R7" s="3">
        <f>SUM(B7:Q7)</f>
        <v>101</v>
      </c>
      <c r="S7" s="3">
        <v>101</v>
      </c>
    </row>
    <row r="8" spans="1:23" x14ac:dyDescent="0.35">
      <c r="A8" s="2" t="s">
        <v>15</v>
      </c>
      <c r="B8" s="2">
        <v>15</v>
      </c>
      <c r="C8" s="2"/>
      <c r="D8" s="2"/>
      <c r="E8" s="2">
        <v>15</v>
      </c>
      <c r="F8" s="2"/>
      <c r="G8" s="3"/>
      <c r="H8" s="2">
        <v>20</v>
      </c>
      <c r="I8" s="2"/>
      <c r="J8" s="3"/>
      <c r="K8" s="2"/>
      <c r="L8" s="2"/>
      <c r="M8" s="2"/>
      <c r="N8" s="3"/>
      <c r="O8" s="3"/>
      <c r="P8" s="3">
        <v>25</v>
      </c>
      <c r="Q8" s="2">
        <v>14</v>
      </c>
      <c r="R8" s="3">
        <f>SUM(B8:Q8)</f>
        <v>89</v>
      </c>
      <c r="S8" s="3">
        <v>89</v>
      </c>
      <c r="U8" s="10">
        <v>0.84513888888888899</v>
      </c>
      <c r="W8" s="11">
        <v>2.0501157407407408E-3</v>
      </c>
    </row>
    <row r="9" spans="1:23" x14ac:dyDescent="0.35">
      <c r="A9" s="6" t="s">
        <v>39</v>
      </c>
      <c r="B9" s="2"/>
      <c r="C9" s="2"/>
      <c r="D9" s="2">
        <v>12</v>
      </c>
      <c r="E9" s="2"/>
      <c r="F9" s="2"/>
      <c r="G9" s="2"/>
      <c r="H9" s="2">
        <v>14</v>
      </c>
      <c r="I9" s="2">
        <v>12</v>
      </c>
      <c r="J9" s="2"/>
      <c r="K9" s="2">
        <v>14</v>
      </c>
      <c r="L9" s="2"/>
      <c r="M9" s="2"/>
      <c r="N9" s="2"/>
      <c r="O9" s="2"/>
      <c r="P9" s="2"/>
      <c r="Q9" s="2"/>
      <c r="R9" s="3">
        <f>SUM(B9:Q9)</f>
        <v>52</v>
      </c>
      <c r="S9" s="3">
        <v>52</v>
      </c>
    </row>
    <row r="10" spans="1:23" x14ac:dyDescent="0.35">
      <c r="A10" s="2" t="s">
        <v>20</v>
      </c>
      <c r="B10" s="2">
        <v>14</v>
      </c>
      <c r="C10" s="2"/>
      <c r="D10" s="2">
        <v>13</v>
      </c>
      <c r="E10" s="7">
        <v>13</v>
      </c>
      <c r="F10" s="2"/>
      <c r="G10" s="3"/>
      <c r="H10" s="3"/>
      <c r="I10" s="2"/>
      <c r="J10" s="2"/>
      <c r="K10" s="2"/>
      <c r="L10" s="2"/>
      <c r="M10" s="2"/>
      <c r="N10" s="3"/>
      <c r="O10" s="3"/>
      <c r="P10" s="3"/>
      <c r="Q10" s="2"/>
      <c r="R10" s="3">
        <f>SUM(B10:Q10)</f>
        <v>40</v>
      </c>
      <c r="S10" s="3">
        <v>40</v>
      </c>
    </row>
    <row r="11" spans="1:23" x14ac:dyDescent="0.35">
      <c r="A11" s="6" t="s">
        <v>119</v>
      </c>
      <c r="B11" s="2"/>
      <c r="C11" s="2"/>
      <c r="D11" s="2"/>
      <c r="E11" s="2"/>
      <c r="F11" s="2"/>
      <c r="G11" s="2"/>
      <c r="H11" s="2">
        <v>9</v>
      </c>
      <c r="I11" s="2"/>
      <c r="J11" s="2"/>
      <c r="K11" s="2"/>
      <c r="L11" s="2"/>
      <c r="M11" s="2"/>
      <c r="N11" s="2"/>
      <c r="O11" s="2">
        <v>20</v>
      </c>
      <c r="P11" s="2"/>
      <c r="Q11" s="2">
        <v>10</v>
      </c>
      <c r="R11" s="3">
        <f>SUM(B11:Q11)</f>
        <v>39</v>
      </c>
      <c r="S11" s="3">
        <v>39</v>
      </c>
      <c r="U11" s="12">
        <v>1.0493055555555555</v>
      </c>
      <c r="V11" s="11">
        <v>1.2884259259259259E-3</v>
      </c>
    </row>
    <row r="12" spans="1:23" x14ac:dyDescent="0.35">
      <c r="A12" s="6" t="s">
        <v>43</v>
      </c>
      <c r="B12" s="2"/>
      <c r="C12" s="2"/>
      <c r="D12" s="2">
        <v>7</v>
      </c>
      <c r="E12" s="2"/>
      <c r="F12" s="2"/>
      <c r="G12" s="2">
        <v>8</v>
      </c>
      <c r="H12" s="2">
        <v>6</v>
      </c>
      <c r="I12" s="2">
        <v>6</v>
      </c>
      <c r="J12" s="2"/>
      <c r="K12" s="2"/>
      <c r="L12" s="2">
        <v>11</v>
      </c>
      <c r="M12" s="2"/>
      <c r="N12" s="2"/>
      <c r="O12" s="2"/>
      <c r="P12" s="2"/>
      <c r="Q12" s="2"/>
      <c r="R12" s="3">
        <f>SUM(B12:Q12)</f>
        <v>38</v>
      </c>
      <c r="S12" s="3">
        <v>38</v>
      </c>
    </row>
    <row r="13" spans="1:23" x14ac:dyDescent="0.35">
      <c r="A13" s="6" t="s">
        <v>70</v>
      </c>
      <c r="B13" s="2"/>
      <c r="C13" s="2"/>
      <c r="D13" s="2"/>
      <c r="E13" s="2"/>
      <c r="F13" s="2"/>
      <c r="G13" s="2">
        <v>19</v>
      </c>
      <c r="H13" s="2"/>
      <c r="I13" s="2">
        <v>15</v>
      </c>
      <c r="J13" s="2"/>
      <c r="K13" s="2"/>
      <c r="L13" s="2"/>
      <c r="M13" s="2"/>
      <c r="N13" s="2"/>
      <c r="O13" s="2"/>
      <c r="P13" s="2"/>
      <c r="Q13" s="2"/>
      <c r="R13" s="3">
        <f>SUM(B13:Q13)</f>
        <v>34</v>
      </c>
      <c r="S13" s="3">
        <v>34</v>
      </c>
    </row>
    <row r="14" spans="1:23" x14ac:dyDescent="0.35">
      <c r="A14" s="6" t="s">
        <v>75</v>
      </c>
      <c r="B14" s="2"/>
      <c r="C14" s="2"/>
      <c r="D14" s="2"/>
      <c r="E14" s="2"/>
      <c r="F14" s="2"/>
      <c r="G14" s="2">
        <v>10</v>
      </c>
      <c r="H14" s="2"/>
      <c r="I14" s="2">
        <v>7</v>
      </c>
      <c r="J14" s="2"/>
      <c r="K14" s="2"/>
      <c r="L14" s="2"/>
      <c r="M14" s="2"/>
      <c r="N14" s="2">
        <v>15</v>
      </c>
      <c r="O14" s="2"/>
      <c r="P14" s="2"/>
      <c r="Q14" s="2"/>
      <c r="R14" s="3">
        <f>SUM(B14:Q14)</f>
        <v>32</v>
      </c>
      <c r="S14" s="3">
        <v>32</v>
      </c>
    </row>
    <row r="15" spans="1:23" x14ac:dyDescent="0.35">
      <c r="A15" s="2" t="s">
        <v>25</v>
      </c>
      <c r="B15" s="2"/>
      <c r="C15" s="2">
        <v>11</v>
      </c>
      <c r="D15" s="2">
        <v>11</v>
      </c>
      <c r="E15" s="2"/>
      <c r="F15" s="2"/>
      <c r="G15" s="2"/>
      <c r="H15" s="2">
        <v>6</v>
      </c>
      <c r="I15" s="2"/>
      <c r="J15" s="2"/>
      <c r="K15" s="2"/>
      <c r="L15" s="2"/>
      <c r="M15" s="2"/>
      <c r="N15" s="2"/>
      <c r="O15" s="2"/>
      <c r="P15" s="2"/>
      <c r="Q15" s="2"/>
      <c r="R15" s="3">
        <f>SUM(B15:Q15)</f>
        <v>28</v>
      </c>
      <c r="S15" s="3">
        <v>28</v>
      </c>
    </row>
    <row r="16" spans="1:23" x14ac:dyDescent="0.35">
      <c r="A16" s="6" t="s">
        <v>126</v>
      </c>
      <c r="B16" s="2"/>
      <c r="C16" s="2"/>
      <c r="D16" s="2"/>
      <c r="E16" s="2"/>
      <c r="F16" s="2"/>
      <c r="G16" s="2"/>
      <c r="H16" s="2">
        <v>6</v>
      </c>
      <c r="I16" s="2"/>
      <c r="J16" s="2"/>
      <c r="K16" s="2"/>
      <c r="L16" s="2"/>
      <c r="M16" s="2">
        <v>19</v>
      </c>
      <c r="N16" s="2"/>
      <c r="O16" s="2"/>
      <c r="P16" s="2"/>
      <c r="Q16" s="2"/>
      <c r="R16" s="3">
        <f>SUM(B16:Q16)</f>
        <v>25</v>
      </c>
      <c r="S16" s="3">
        <v>25</v>
      </c>
    </row>
    <row r="17" spans="1:19" x14ac:dyDescent="0.35">
      <c r="A17" s="6" t="s">
        <v>72</v>
      </c>
      <c r="B17" s="2"/>
      <c r="C17" s="2"/>
      <c r="D17" s="2"/>
      <c r="E17" s="2"/>
      <c r="F17" s="2"/>
      <c r="G17" s="2">
        <v>13</v>
      </c>
      <c r="H17" s="2">
        <v>10</v>
      </c>
      <c r="I17" s="2"/>
      <c r="J17" s="2"/>
      <c r="K17" s="2"/>
      <c r="L17" s="2"/>
      <c r="M17" s="2"/>
      <c r="N17" s="2"/>
      <c r="O17" s="2"/>
      <c r="P17" s="2"/>
      <c r="Q17" s="2"/>
      <c r="R17" s="3">
        <f>SUM(B17:Q17)</f>
        <v>23</v>
      </c>
      <c r="S17" s="3">
        <v>23</v>
      </c>
    </row>
    <row r="18" spans="1:19" x14ac:dyDescent="0.35">
      <c r="A18" s="6" t="s">
        <v>74</v>
      </c>
      <c r="B18" s="2"/>
      <c r="C18" s="2"/>
      <c r="D18" s="2"/>
      <c r="E18" s="2"/>
      <c r="F18" s="2"/>
      <c r="G18" s="2">
        <v>11</v>
      </c>
      <c r="H18" s="2"/>
      <c r="I18" s="2">
        <v>11</v>
      </c>
      <c r="J18" s="2"/>
      <c r="K18" s="2"/>
      <c r="L18" s="2"/>
      <c r="M18" s="2"/>
      <c r="N18" s="2"/>
      <c r="O18" s="2"/>
      <c r="P18" s="2"/>
      <c r="Q18" s="2"/>
      <c r="R18" s="3">
        <f>SUM(B18:Q18)</f>
        <v>22</v>
      </c>
      <c r="S18" s="3">
        <v>22</v>
      </c>
    </row>
    <row r="19" spans="1:19" x14ac:dyDescent="0.35">
      <c r="A19" s="6" t="s">
        <v>142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v>20</v>
      </c>
      <c r="N19" s="2"/>
      <c r="O19" s="2"/>
      <c r="P19" s="2"/>
      <c r="Q19" s="2"/>
      <c r="R19" s="3">
        <f>SUM(B19:Q19)</f>
        <v>20</v>
      </c>
      <c r="S19" s="3">
        <v>20</v>
      </c>
    </row>
    <row r="20" spans="1:19" x14ac:dyDescent="0.35">
      <c r="A20" s="6" t="s">
        <v>144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v>20</v>
      </c>
      <c r="N20" s="2"/>
      <c r="O20" s="2"/>
      <c r="P20" s="2"/>
      <c r="Q20" s="2"/>
      <c r="R20" s="8">
        <f>SUM(B20:Q20)</f>
        <v>20</v>
      </c>
      <c r="S20" s="8">
        <v>20</v>
      </c>
    </row>
    <row r="21" spans="1:19" x14ac:dyDescent="0.35">
      <c r="A21" s="6" t="s">
        <v>131</v>
      </c>
      <c r="B21" s="2"/>
      <c r="C21" s="2"/>
      <c r="D21" s="2"/>
      <c r="E21" s="2"/>
      <c r="F21" s="2"/>
      <c r="G21" s="2"/>
      <c r="H21" s="2"/>
      <c r="I21" s="2">
        <v>5</v>
      </c>
      <c r="J21" s="2"/>
      <c r="K21" s="2"/>
      <c r="L21" s="2"/>
      <c r="M21" s="2"/>
      <c r="N21" s="2">
        <v>14</v>
      </c>
      <c r="O21" s="2"/>
      <c r="P21" s="2"/>
      <c r="Q21" s="2"/>
      <c r="R21" s="3">
        <f>SUM(B21:Q21)</f>
        <v>19</v>
      </c>
      <c r="S21" s="3">
        <v>19</v>
      </c>
    </row>
    <row r="22" spans="1:19" x14ac:dyDescent="0.35">
      <c r="A22" s="6" t="s">
        <v>143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v>19</v>
      </c>
      <c r="N22" s="2"/>
      <c r="O22" s="2"/>
      <c r="P22" s="2"/>
      <c r="Q22" s="2"/>
      <c r="R22" s="3">
        <f>SUM(B22:Q22)</f>
        <v>19</v>
      </c>
      <c r="S22" s="3">
        <v>19</v>
      </c>
    </row>
    <row r="23" spans="1:19" x14ac:dyDescent="0.35">
      <c r="A23" s="6" t="s">
        <v>71</v>
      </c>
      <c r="B23" s="2"/>
      <c r="C23" s="2"/>
      <c r="D23" s="2"/>
      <c r="E23" s="2"/>
      <c r="F23" s="2"/>
      <c r="G23" s="2">
        <v>18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3">
        <f>SUM(B23:Q23)</f>
        <v>18</v>
      </c>
      <c r="S23" s="3">
        <v>18</v>
      </c>
    </row>
    <row r="24" spans="1:19" x14ac:dyDescent="0.35">
      <c r="A24" s="6" t="s">
        <v>115</v>
      </c>
      <c r="B24" s="2"/>
      <c r="C24" s="2"/>
      <c r="D24" s="2"/>
      <c r="E24" s="2"/>
      <c r="F24" s="2"/>
      <c r="G24" s="2"/>
      <c r="H24" s="2">
        <v>18</v>
      </c>
      <c r="I24" s="2"/>
      <c r="J24" s="2"/>
      <c r="K24" s="2"/>
      <c r="L24" s="2"/>
      <c r="M24" s="2"/>
      <c r="N24" s="2"/>
      <c r="O24" s="2"/>
      <c r="P24" s="2"/>
      <c r="Q24" s="2"/>
      <c r="R24" s="3">
        <f>SUM(B24:Q24)</f>
        <v>18</v>
      </c>
      <c r="S24" s="3">
        <v>18</v>
      </c>
    </row>
    <row r="25" spans="1:19" x14ac:dyDescent="0.35">
      <c r="A25" s="6" t="s">
        <v>132</v>
      </c>
      <c r="B25" s="2"/>
      <c r="C25" s="2"/>
      <c r="D25" s="2"/>
      <c r="E25" s="2"/>
      <c r="F25" s="2"/>
      <c r="G25" s="2"/>
      <c r="H25" s="2"/>
      <c r="I25" s="2">
        <v>4</v>
      </c>
      <c r="J25" s="2"/>
      <c r="K25" s="2">
        <v>13</v>
      </c>
      <c r="L25" s="2"/>
      <c r="M25" s="2"/>
      <c r="N25" s="2"/>
      <c r="O25" s="2"/>
      <c r="P25" s="2"/>
      <c r="Q25" s="2"/>
      <c r="R25" s="3">
        <f>SUM(B25:Q25)</f>
        <v>17</v>
      </c>
      <c r="S25" s="3">
        <v>17</v>
      </c>
    </row>
    <row r="26" spans="1:19" x14ac:dyDescent="0.35">
      <c r="A26" s="6" t="s">
        <v>46</v>
      </c>
      <c r="B26" s="2"/>
      <c r="C26" s="2"/>
      <c r="D26" s="2">
        <v>3</v>
      </c>
      <c r="E26" s="2"/>
      <c r="F26" s="2"/>
      <c r="G26" s="2">
        <v>7</v>
      </c>
      <c r="H26" s="2">
        <v>6</v>
      </c>
      <c r="I26" s="2"/>
      <c r="J26" s="2"/>
      <c r="K26" s="2"/>
      <c r="L26" s="2"/>
      <c r="M26" s="2"/>
      <c r="N26" s="2"/>
      <c r="O26" s="2"/>
      <c r="P26" s="2"/>
      <c r="Q26" s="2"/>
      <c r="R26" s="3">
        <f>SUM(B26:Q26)</f>
        <v>16</v>
      </c>
      <c r="S26" s="3">
        <v>16</v>
      </c>
    </row>
    <row r="27" spans="1:19" x14ac:dyDescent="0.35">
      <c r="A27" s="6" t="s">
        <v>41</v>
      </c>
      <c r="B27" s="2"/>
      <c r="C27" s="2"/>
      <c r="D27" s="2">
        <v>9</v>
      </c>
      <c r="E27" s="2"/>
      <c r="F27" s="2"/>
      <c r="G27" s="2"/>
      <c r="H27" s="2">
        <v>6</v>
      </c>
      <c r="I27" s="2"/>
      <c r="J27" s="2"/>
      <c r="K27" s="2"/>
      <c r="L27" s="2"/>
      <c r="M27" s="2"/>
      <c r="N27" s="2"/>
      <c r="O27" s="2"/>
      <c r="P27" s="2"/>
      <c r="Q27" s="2"/>
      <c r="R27" s="3">
        <f>SUM(B27:Q27)</f>
        <v>15</v>
      </c>
      <c r="S27" s="3">
        <v>15</v>
      </c>
    </row>
    <row r="28" spans="1:19" x14ac:dyDescent="0.35">
      <c r="A28" s="6" t="s">
        <v>117</v>
      </c>
      <c r="B28" s="2"/>
      <c r="C28" s="2"/>
      <c r="D28" s="2"/>
      <c r="E28" s="2"/>
      <c r="F28" s="2"/>
      <c r="G28" s="2"/>
      <c r="H28" s="2">
        <v>15</v>
      </c>
      <c r="I28" s="2"/>
      <c r="J28" s="2"/>
      <c r="K28" s="2"/>
      <c r="L28" s="2"/>
      <c r="M28" s="2"/>
      <c r="N28" s="2"/>
      <c r="O28" s="2"/>
      <c r="P28" s="2"/>
      <c r="Q28" s="2"/>
      <c r="R28" s="3">
        <f>SUM(B28:Q28)</f>
        <v>15</v>
      </c>
      <c r="S28" s="3">
        <v>15</v>
      </c>
    </row>
    <row r="29" spans="1:19" x14ac:dyDescent="0.35">
      <c r="A29" s="2" t="s">
        <v>29</v>
      </c>
      <c r="B29" s="2"/>
      <c r="C29" s="2">
        <v>7</v>
      </c>
      <c r="D29" s="2"/>
      <c r="E29" s="2"/>
      <c r="F29" s="2"/>
      <c r="G29" s="2"/>
      <c r="H29" s="2">
        <v>6</v>
      </c>
      <c r="I29" s="2"/>
      <c r="J29" s="2"/>
      <c r="K29" s="2"/>
      <c r="L29" s="2"/>
      <c r="M29" s="2"/>
      <c r="N29" s="2"/>
      <c r="O29" s="2"/>
      <c r="P29" s="2"/>
      <c r="Q29" s="2"/>
      <c r="R29" s="3">
        <f>SUM(B29:Q29)</f>
        <v>13</v>
      </c>
      <c r="S29" s="3">
        <v>13</v>
      </c>
    </row>
    <row r="30" spans="1:19" x14ac:dyDescent="0.35">
      <c r="A30" s="6" t="s">
        <v>140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13</v>
      </c>
      <c r="O30" s="2"/>
      <c r="P30" s="2"/>
      <c r="Q30" s="2"/>
      <c r="R30" s="3">
        <f>SUM(B30:Q30)</f>
        <v>13</v>
      </c>
      <c r="S30" s="3">
        <v>13</v>
      </c>
    </row>
    <row r="31" spans="1:19" x14ac:dyDescent="0.35">
      <c r="A31" s="6" t="s">
        <v>73</v>
      </c>
      <c r="B31" s="2"/>
      <c r="C31" s="2"/>
      <c r="D31" s="2"/>
      <c r="E31" s="2"/>
      <c r="F31" s="2"/>
      <c r="G31" s="2">
        <v>12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3">
        <f>SUM(B31:Q31)</f>
        <v>12</v>
      </c>
      <c r="S31" s="3">
        <v>12</v>
      </c>
    </row>
    <row r="32" spans="1:19" x14ac:dyDescent="0.35">
      <c r="A32" s="6" t="s">
        <v>77</v>
      </c>
      <c r="B32" s="2"/>
      <c r="C32" s="2"/>
      <c r="D32" s="2"/>
      <c r="E32" s="2"/>
      <c r="F32" s="2"/>
      <c r="G32" s="2">
        <v>6</v>
      </c>
      <c r="H32" s="2">
        <v>6</v>
      </c>
      <c r="I32" s="2"/>
      <c r="J32" s="2"/>
      <c r="K32" s="2"/>
      <c r="L32" s="2"/>
      <c r="M32" s="2"/>
      <c r="N32" s="2"/>
      <c r="O32" s="2"/>
      <c r="P32" s="2"/>
      <c r="Q32" s="2"/>
      <c r="R32" s="3">
        <f>SUM(B32:Q32)</f>
        <v>12</v>
      </c>
      <c r="S32" s="3">
        <v>12</v>
      </c>
    </row>
    <row r="33" spans="1:19" x14ac:dyDescent="0.35">
      <c r="A33" s="6" t="s">
        <v>116</v>
      </c>
      <c r="B33" s="2"/>
      <c r="C33" s="2"/>
      <c r="D33" s="2"/>
      <c r="E33" s="2"/>
      <c r="F33" s="2"/>
      <c r="G33" s="2"/>
      <c r="H33" s="2">
        <v>12</v>
      </c>
      <c r="I33" s="2"/>
      <c r="J33" s="2"/>
      <c r="K33" s="2"/>
      <c r="L33" s="2"/>
      <c r="M33" s="2"/>
      <c r="N33" s="2"/>
      <c r="O33" s="2"/>
      <c r="P33" s="2"/>
      <c r="Q33" s="2"/>
      <c r="R33" s="3">
        <f>SUM(B33:Q33)</f>
        <v>12</v>
      </c>
      <c r="S33" s="3">
        <v>12</v>
      </c>
    </row>
    <row r="34" spans="1:19" x14ac:dyDescent="0.35">
      <c r="A34" s="6" t="s">
        <v>45</v>
      </c>
      <c r="B34" s="2"/>
      <c r="C34" s="2"/>
      <c r="D34" s="2">
        <v>4</v>
      </c>
      <c r="E34" s="2"/>
      <c r="F34" s="2"/>
      <c r="G34" s="2"/>
      <c r="H34" s="2"/>
      <c r="I34" s="2">
        <v>8</v>
      </c>
      <c r="J34" s="2"/>
      <c r="K34" s="2"/>
      <c r="L34" s="2"/>
      <c r="M34" s="2"/>
      <c r="N34" s="2"/>
      <c r="O34" s="2"/>
      <c r="P34" s="2"/>
      <c r="Q34" s="2"/>
      <c r="R34" s="3">
        <f>SUM(B34:Q34)</f>
        <v>12</v>
      </c>
      <c r="S34" s="3">
        <v>12</v>
      </c>
    </row>
    <row r="35" spans="1:19" x14ac:dyDescent="0.35">
      <c r="A35" s="6" t="s">
        <v>141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12</v>
      </c>
      <c r="O35" s="2"/>
      <c r="P35" s="2"/>
      <c r="Q35" s="2"/>
      <c r="R35" s="3">
        <f>SUM(B35:Q35)</f>
        <v>12</v>
      </c>
      <c r="S35" s="3">
        <v>12</v>
      </c>
    </row>
    <row r="36" spans="1:19" x14ac:dyDescent="0.35">
      <c r="A36" s="6" t="s">
        <v>118</v>
      </c>
      <c r="B36" s="2"/>
      <c r="C36" s="2"/>
      <c r="D36" s="2"/>
      <c r="E36" s="2"/>
      <c r="F36" s="2"/>
      <c r="G36" s="2"/>
      <c r="H36" s="2">
        <v>11</v>
      </c>
      <c r="I36" s="2"/>
      <c r="J36" s="2"/>
      <c r="K36" s="2"/>
      <c r="L36" s="2"/>
      <c r="M36" s="2"/>
      <c r="N36" s="2"/>
      <c r="O36" s="2"/>
      <c r="P36" s="2"/>
      <c r="Q36" s="2"/>
      <c r="R36" s="3">
        <f>SUM(B36:Q36)</f>
        <v>11</v>
      </c>
      <c r="S36" s="3">
        <v>11</v>
      </c>
    </row>
    <row r="37" spans="1:19" x14ac:dyDescent="0.35">
      <c r="A37" s="2" t="s">
        <v>26</v>
      </c>
      <c r="B37" s="2"/>
      <c r="C37" s="2">
        <v>10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3">
        <f>SUM(B37:Q37)</f>
        <v>10</v>
      </c>
      <c r="S37" s="3">
        <v>10</v>
      </c>
    </row>
    <row r="38" spans="1:19" x14ac:dyDescent="0.35">
      <c r="A38" s="6" t="s">
        <v>40</v>
      </c>
      <c r="B38" s="2"/>
      <c r="C38" s="2"/>
      <c r="D38" s="2">
        <v>10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3">
        <f>SUM(B38:Q38)</f>
        <v>10</v>
      </c>
      <c r="S38" s="3">
        <v>10</v>
      </c>
    </row>
    <row r="39" spans="1:19" x14ac:dyDescent="0.35">
      <c r="A39" s="6" t="s">
        <v>130</v>
      </c>
      <c r="B39" s="2"/>
      <c r="C39" s="2"/>
      <c r="D39" s="2"/>
      <c r="E39" s="2"/>
      <c r="F39" s="2"/>
      <c r="G39" s="2"/>
      <c r="H39" s="2"/>
      <c r="I39" s="2">
        <v>10</v>
      </c>
      <c r="J39" s="2"/>
      <c r="K39" s="2"/>
      <c r="L39" s="2"/>
      <c r="M39" s="2"/>
      <c r="N39" s="2"/>
      <c r="O39" s="2"/>
      <c r="P39" s="2"/>
      <c r="Q39" s="2"/>
      <c r="R39" s="3">
        <f>SUM(B39:Q39)</f>
        <v>10</v>
      </c>
      <c r="S39" s="3">
        <v>10</v>
      </c>
    </row>
    <row r="40" spans="1:19" x14ac:dyDescent="0.35">
      <c r="A40" s="2" t="s">
        <v>27</v>
      </c>
      <c r="B40" s="2"/>
      <c r="C40" s="2">
        <v>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3">
        <f>SUM(B40:Q40)</f>
        <v>9</v>
      </c>
      <c r="S40" s="3">
        <v>9</v>
      </c>
    </row>
    <row r="41" spans="1:19" x14ac:dyDescent="0.35">
      <c r="A41" s="6" t="s">
        <v>76</v>
      </c>
      <c r="B41" s="2"/>
      <c r="C41" s="2"/>
      <c r="D41" s="2"/>
      <c r="E41" s="2"/>
      <c r="F41" s="2"/>
      <c r="G41" s="2">
        <v>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3">
        <f>SUM(B41:Q41)</f>
        <v>9</v>
      </c>
      <c r="S41" s="3">
        <v>9</v>
      </c>
    </row>
    <row r="42" spans="1:19" x14ac:dyDescent="0.35">
      <c r="A42" s="2" t="s">
        <v>28</v>
      </c>
      <c r="B42" s="2"/>
      <c r="C42" s="2">
        <v>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3">
        <f>SUM(B42:Q42)</f>
        <v>8</v>
      </c>
      <c r="S42" s="3">
        <v>8</v>
      </c>
    </row>
    <row r="43" spans="1:19" x14ac:dyDescent="0.35">
      <c r="A43" s="6" t="s">
        <v>120</v>
      </c>
      <c r="B43" s="2"/>
      <c r="C43" s="2"/>
      <c r="D43" s="2"/>
      <c r="E43" s="2"/>
      <c r="F43" s="2"/>
      <c r="G43" s="2"/>
      <c r="H43" s="2">
        <v>8</v>
      </c>
      <c r="I43" s="2"/>
      <c r="J43" s="2"/>
      <c r="K43" s="2"/>
      <c r="L43" s="2"/>
      <c r="M43" s="2"/>
      <c r="N43" s="2"/>
      <c r="O43" s="2"/>
      <c r="P43" s="2"/>
      <c r="Q43" s="2"/>
      <c r="R43" s="3">
        <f>SUM(B43:Q43)</f>
        <v>8</v>
      </c>
      <c r="S43" s="3">
        <v>8</v>
      </c>
    </row>
    <row r="44" spans="1:19" x14ac:dyDescent="0.35">
      <c r="A44" s="6" t="s">
        <v>121</v>
      </c>
      <c r="B44" s="2"/>
      <c r="C44" s="2"/>
      <c r="D44" s="2"/>
      <c r="E44" s="2"/>
      <c r="F44" s="2"/>
      <c r="G44" s="2"/>
      <c r="H44" s="2">
        <v>7</v>
      </c>
      <c r="I44" s="2"/>
      <c r="J44" s="2"/>
      <c r="K44" s="2"/>
      <c r="L44" s="2"/>
      <c r="M44" s="2"/>
      <c r="N44" s="2"/>
      <c r="O44" s="2"/>
      <c r="P44" s="2"/>
      <c r="Q44" s="2"/>
      <c r="R44" s="3">
        <f>SUM(B44:Q44)</f>
        <v>7</v>
      </c>
      <c r="S44" s="3">
        <v>7</v>
      </c>
    </row>
    <row r="45" spans="1:19" x14ac:dyDescent="0.35">
      <c r="A45" s="6" t="s">
        <v>28</v>
      </c>
      <c r="B45" s="2"/>
      <c r="C45" s="2"/>
      <c r="D45" s="2">
        <v>6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>
        <f>SUM(B45:Q45)</f>
        <v>6</v>
      </c>
      <c r="S45" s="3">
        <v>6</v>
      </c>
    </row>
    <row r="46" spans="1:19" x14ac:dyDescent="0.35">
      <c r="A46" s="6" t="s">
        <v>78</v>
      </c>
      <c r="B46" s="2"/>
      <c r="C46" s="2"/>
      <c r="D46" s="2"/>
      <c r="E46" s="2"/>
      <c r="F46" s="2"/>
      <c r="G46" s="2">
        <v>6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3">
        <f>SUM(B46:Q46)</f>
        <v>6</v>
      </c>
      <c r="S46" s="3">
        <v>6</v>
      </c>
    </row>
    <row r="47" spans="1:19" x14ac:dyDescent="0.35">
      <c r="A47" s="6" t="s">
        <v>122</v>
      </c>
      <c r="B47" s="2"/>
      <c r="C47" s="2"/>
      <c r="D47" s="2"/>
      <c r="E47" s="2"/>
      <c r="F47" s="2"/>
      <c r="G47" s="2"/>
      <c r="H47" s="2">
        <v>6</v>
      </c>
      <c r="I47" s="2"/>
      <c r="J47" s="2"/>
      <c r="K47" s="2"/>
      <c r="L47" s="2"/>
      <c r="M47" s="2"/>
      <c r="N47" s="2"/>
      <c r="O47" s="2"/>
      <c r="P47" s="2"/>
      <c r="Q47" s="2"/>
      <c r="R47" s="3">
        <f>SUM(B47:Q47)</f>
        <v>6</v>
      </c>
      <c r="S47" s="3">
        <v>6</v>
      </c>
    </row>
    <row r="48" spans="1:19" x14ac:dyDescent="0.35">
      <c r="A48" s="6" t="s">
        <v>123</v>
      </c>
      <c r="B48" s="2"/>
      <c r="C48" s="2"/>
      <c r="D48" s="2"/>
      <c r="E48" s="2"/>
      <c r="F48" s="2"/>
      <c r="G48" s="2"/>
      <c r="H48" s="2">
        <v>6</v>
      </c>
      <c r="I48" s="2"/>
      <c r="J48" s="2"/>
      <c r="K48" s="2"/>
      <c r="L48" s="2"/>
      <c r="M48" s="2"/>
      <c r="N48" s="2"/>
      <c r="O48" s="2"/>
      <c r="P48" s="2"/>
      <c r="Q48" s="2"/>
      <c r="R48" s="3">
        <f>SUM(B48:Q48)</f>
        <v>6</v>
      </c>
      <c r="S48" s="3">
        <v>6</v>
      </c>
    </row>
    <row r="49" spans="1:19" x14ac:dyDescent="0.35">
      <c r="A49" s="6" t="s">
        <v>124</v>
      </c>
      <c r="B49" s="2"/>
      <c r="C49" s="2"/>
      <c r="D49" s="2"/>
      <c r="E49" s="2"/>
      <c r="F49" s="2"/>
      <c r="G49" s="2"/>
      <c r="H49" s="2">
        <v>6</v>
      </c>
      <c r="I49" s="2"/>
      <c r="J49" s="2"/>
      <c r="K49" s="2"/>
      <c r="L49" s="2"/>
      <c r="M49" s="2"/>
      <c r="N49" s="2"/>
      <c r="O49" s="2"/>
      <c r="P49" s="2"/>
      <c r="Q49" s="2"/>
      <c r="R49" s="3">
        <f>SUM(B49:Q49)</f>
        <v>6</v>
      </c>
      <c r="S49" s="3">
        <v>6</v>
      </c>
    </row>
    <row r="50" spans="1:19" x14ac:dyDescent="0.35">
      <c r="A50" s="6" t="s">
        <v>125</v>
      </c>
      <c r="B50" s="2"/>
      <c r="C50" s="2"/>
      <c r="D50" s="2"/>
      <c r="E50" s="2"/>
      <c r="F50" s="2"/>
      <c r="G50" s="2"/>
      <c r="H50" s="2">
        <v>6</v>
      </c>
      <c r="I50" s="2"/>
      <c r="J50" s="2"/>
      <c r="K50" s="2"/>
      <c r="L50" s="2"/>
      <c r="M50" s="2"/>
      <c r="N50" s="2"/>
      <c r="O50" s="2"/>
      <c r="P50" s="2"/>
      <c r="Q50" s="2"/>
      <c r="R50" s="3">
        <f>SUM(B50:Q50)</f>
        <v>6</v>
      </c>
      <c r="S50" s="3">
        <v>6</v>
      </c>
    </row>
    <row r="51" spans="1:19" x14ac:dyDescent="0.35">
      <c r="A51" s="6" t="s">
        <v>127</v>
      </c>
      <c r="B51" s="2"/>
      <c r="C51" s="2"/>
      <c r="D51" s="2"/>
      <c r="E51" s="2"/>
      <c r="F51" s="2"/>
      <c r="G51" s="2"/>
      <c r="H51" s="2">
        <v>6</v>
      </c>
      <c r="I51" s="2"/>
      <c r="J51" s="2"/>
      <c r="K51" s="2"/>
      <c r="L51" s="2"/>
      <c r="M51" s="2"/>
      <c r="N51" s="2"/>
      <c r="O51" s="2"/>
      <c r="P51" s="2"/>
      <c r="Q51" s="2"/>
      <c r="R51" s="3">
        <f>SUM(B51:Q51)</f>
        <v>6</v>
      </c>
      <c r="S51" s="3">
        <v>6</v>
      </c>
    </row>
    <row r="52" spans="1:19" x14ac:dyDescent="0.35">
      <c r="A52" s="6" t="s">
        <v>128</v>
      </c>
      <c r="B52" s="2"/>
      <c r="C52" s="2"/>
      <c r="D52" s="2"/>
      <c r="E52" s="2"/>
      <c r="F52" s="2"/>
      <c r="G52" s="2"/>
      <c r="H52" s="2">
        <v>6</v>
      </c>
      <c r="I52" s="2"/>
      <c r="J52" s="2"/>
      <c r="K52" s="2"/>
      <c r="L52" s="2"/>
      <c r="M52" s="2"/>
      <c r="N52" s="2"/>
      <c r="O52" s="2"/>
      <c r="P52" s="2"/>
      <c r="Q52" s="2"/>
      <c r="R52" s="3">
        <f>SUM(B52:Q52)</f>
        <v>6</v>
      </c>
      <c r="S52" s="3">
        <v>6</v>
      </c>
    </row>
    <row r="53" spans="1:19" x14ac:dyDescent="0.35">
      <c r="A53" s="6" t="s">
        <v>129</v>
      </c>
      <c r="B53" s="2"/>
      <c r="C53" s="2"/>
      <c r="D53" s="2"/>
      <c r="E53" s="2"/>
      <c r="F53" s="2"/>
      <c r="G53" s="2"/>
      <c r="H53" s="2">
        <v>6</v>
      </c>
      <c r="I53" s="2"/>
      <c r="J53" s="2"/>
      <c r="K53" s="2"/>
      <c r="L53" s="2"/>
      <c r="M53" s="2"/>
      <c r="N53" s="2"/>
      <c r="O53" s="2"/>
      <c r="P53" s="2"/>
      <c r="Q53" s="2"/>
      <c r="R53" s="3">
        <f>SUM(B53:Q53)</f>
        <v>6</v>
      </c>
      <c r="S53" s="3">
        <v>6</v>
      </c>
    </row>
    <row r="54" spans="1:19" x14ac:dyDescent="0.35">
      <c r="A54" s="6" t="s">
        <v>44</v>
      </c>
      <c r="B54" s="2"/>
      <c r="C54" s="2"/>
      <c r="D54" s="2">
        <v>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3">
        <f>SUM(B54:Q54)</f>
        <v>5</v>
      </c>
      <c r="S54" s="3">
        <v>5</v>
      </c>
    </row>
  </sheetData>
  <sortState xmlns:xlrd2="http://schemas.microsoft.com/office/spreadsheetml/2017/richdata2" ref="A1:W54">
    <sortCondition descending="1" ref="R1:R5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Men's table</vt:lpstr>
      <vt:lpstr>Ladies table</vt:lpstr>
    </vt:vector>
  </TitlesOfParts>
  <Company>SAINT-GOBAIN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Jennifer</dc:creator>
  <cp:lastModifiedBy>Beattie, Jennifer</cp:lastModifiedBy>
  <dcterms:created xsi:type="dcterms:W3CDTF">2023-04-04T10:50:05Z</dcterms:created>
  <dcterms:modified xsi:type="dcterms:W3CDTF">2023-11-01T09:11:52Z</dcterms:modified>
</cp:coreProperties>
</file>